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Sheet1!$A$1:$I$10</definedName>
  </definedNames>
  <calcPr calcId="144525"/>
</workbook>
</file>

<file path=xl/calcChain.xml><?xml version="1.0" encoding="utf-8"?>
<calcChain xmlns="http://schemas.openxmlformats.org/spreadsheetml/2006/main">
  <c r="H8" i="1" l="1"/>
  <c r="H7" i="1"/>
  <c r="H6" i="1"/>
  <c r="H5" i="1"/>
  <c r="H4" i="1"/>
  <c r="H9" i="1" s="1"/>
  <c r="G9" i="1" l="1"/>
  <c r="F9" i="1"/>
  <c r="E9" i="1"/>
  <c r="D9" i="1"/>
</calcChain>
</file>

<file path=xl/sharedStrings.xml><?xml version="1.0" encoding="utf-8"?>
<sst xmlns="http://schemas.openxmlformats.org/spreadsheetml/2006/main" count="30" uniqueCount="25">
  <si>
    <t>NO</t>
  </si>
  <si>
    <t>KODE WILAYAH</t>
  </si>
  <si>
    <t>52.72.01</t>
  </si>
  <si>
    <t>52.72.02</t>
  </si>
  <si>
    <t>52.72.03</t>
  </si>
  <si>
    <t>52.72.04</t>
  </si>
  <si>
    <t>52.72.05</t>
  </si>
  <si>
    <t>52.72</t>
  </si>
  <si>
    <t>KOTA BIMA 2019</t>
  </si>
  <si>
    <t>RASANAE BARAT</t>
  </si>
  <si>
    <t>RASANAE TIMUR</t>
  </si>
  <si>
    <t>ASAKOTA</t>
  </si>
  <si>
    <t>RABA</t>
  </si>
  <si>
    <t>MPUNDA</t>
  </si>
  <si>
    <t>Sumber</t>
  </si>
  <si>
    <t xml:space="preserve"> : Dinas Koperindag Kota Bima, Tahun 2020</t>
  </si>
  <si>
    <t>SATUAN</t>
  </si>
  <si>
    <t>KECAMATAN</t>
  </si>
  <si>
    <t>Rp. Milyar</t>
  </si>
  <si>
    <t>MODAL KOPERASI PRODUKSI</t>
  </si>
  <si>
    <t>MODAL KOPERASI KONSUMSI</t>
  </si>
  <si>
    <t xml:space="preserve">MODAL KOPERASI SIMPAN PINJAM </t>
  </si>
  <si>
    <t>MDOAL KOPERASI SERBA USAHA</t>
  </si>
  <si>
    <t>TOTAL 
MODAL KOPERASI</t>
  </si>
  <si>
    <t>Jumlah Modal Koperasi di Kota Bima Tahun 2019, dirinci menurut Jenis Koperasi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</si>
</sst>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1"/>
    </xf>
    <xf numFmtId="4" fontId="8" fillId="0" borderId="3" xfId="0" applyNumberFormat="1" applyFont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center" vertical="center"/>
      <protection locked="0"/>
    </xf>
    <xf numFmtId="4" fontId="8" fillId="0" borderId="7" xfId="0" applyNumberFormat="1" applyFont="1" applyBorder="1" applyAlignment="1" applyProtection="1">
      <alignment horizontal="center" vertical="center"/>
      <protection locked="0"/>
    </xf>
    <xf numFmtId="4" fontId="8" fillId="0" borderId="10" xfId="0" applyNumberFormat="1" applyFont="1" applyBorder="1" applyAlignment="1" applyProtection="1">
      <alignment horizontal="center" vertical="center"/>
    </xf>
    <xf numFmtId="4" fontId="8" fillId="0" borderId="7" xfId="0" applyNumberFormat="1" applyFont="1" applyBorder="1" applyAlignment="1" applyProtection="1">
      <alignment horizontal="center" vertical="center"/>
    </xf>
    <xf numFmtId="4" fontId="7" fillId="2" borderId="2" xfId="0" applyNumberFormat="1" applyFont="1" applyFill="1" applyBorder="1" applyAlignment="1" applyProtection="1">
      <alignment horizontal="center" vertical="center"/>
      <protection hidden="1"/>
    </xf>
    <xf numFmtId="4" fontId="7" fillId="2" borderId="1" xfId="0" applyNumberFormat="1" applyFont="1" applyFill="1" applyBorder="1" applyAlignment="1" applyProtection="1">
      <alignment horizontal="center" vertical="center"/>
      <protection hidden="1"/>
    </xf>
    <xf numFmtId="4" fontId="7" fillId="2" borderId="6" xfId="0" applyNumberFormat="1" applyFont="1" applyFill="1" applyBorder="1" applyAlignment="1" applyProtection="1">
      <alignment horizontal="center" vertical="center"/>
      <protection hidden="1"/>
    </xf>
    <xf numFmtId="4" fontId="8" fillId="0" borderId="8" xfId="0" applyNumberFormat="1" applyFont="1" applyBorder="1" applyAlignment="1" applyProtection="1">
      <alignment horizontal="center" vertical="center"/>
      <protection locked="0"/>
    </xf>
    <xf numFmtId="4" fontId="8" fillId="0" borderId="9" xfId="0" applyNumberFormat="1" applyFont="1" applyBorder="1" applyAlignment="1" applyProtection="1">
      <alignment horizontal="center" vertical="center"/>
      <protection locked="0"/>
    </xf>
    <xf numFmtId="4" fontId="8" fillId="0" borderId="11" xfId="0" applyNumberFormat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Alignment="1" applyProtection="1">
      <alignment horizontal="center"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view="pageBreakPreview" zoomScaleNormal="100" zoomScaleSheetLayoutView="100" workbookViewId="0">
      <selection activeCell="F6" sqref="F6"/>
    </sheetView>
  </sheetViews>
  <sheetFormatPr defaultRowHeight="15" x14ac:dyDescent="0.25"/>
  <cols>
    <col min="1" max="1" width="6.7109375" style="1" customWidth="1"/>
    <col min="2" max="2" width="9.5703125" style="1" customWidth="1"/>
    <col min="3" max="3" width="17.42578125" style="1" customWidth="1"/>
    <col min="4" max="5" width="15" style="1" customWidth="1"/>
    <col min="6" max="6" width="14.5703125" style="1" customWidth="1"/>
    <col min="7" max="7" width="15" style="1" customWidth="1"/>
    <col min="8" max="8" width="14.5703125" style="1" customWidth="1"/>
    <col min="9" max="9" width="11.85546875" style="1" customWidth="1"/>
    <col min="10" max="16384" width="9.140625" style="1"/>
  </cols>
  <sheetData>
    <row r="1" spans="1:9" x14ac:dyDescent="0.25">
      <c r="A1" s="3" t="s">
        <v>24</v>
      </c>
      <c r="B1" s="3"/>
    </row>
    <row r="2" spans="1:9" x14ac:dyDescent="0.25">
      <c r="H2" s="4"/>
    </row>
    <row r="3" spans="1:9" s="2" customFormat="1" ht="48" customHeight="1" thickBot="1" x14ac:dyDescent="0.3">
      <c r="A3" s="6" t="s">
        <v>0</v>
      </c>
      <c r="B3" s="14" t="s">
        <v>1</v>
      </c>
      <c r="C3" s="15" t="s">
        <v>17</v>
      </c>
      <c r="D3" s="11" t="s">
        <v>19</v>
      </c>
      <c r="E3" s="10" t="s">
        <v>20</v>
      </c>
      <c r="F3" s="10" t="s">
        <v>21</v>
      </c>
      <c r="G3" s="13" t="s">
        <v>22</v>
      </c>
      <c r="H3" s="13" t="s">
        <v>23</v>
      </c>
      <c r="I3" s="10" t="s">
        <v>16</v>
      </c>
    </row>
    <row r="4" spans="1:9" s="2" customFormat="1" ht="22.5" customHeight="1" thickTop="1" x14ac:dyDescent="0.25">
      <c r="A4" s="12">
        <v>1</v>
      </c>
      <c r="B4" s="16" t="s">
        <v>2</v>
      </c>
      <c r="C4" s="17" t="s">
        <v>9</v>
      </c>
      <c r="D4" s="28">
        <v>6.16</v>
      </c>
      <c r="E4" s="29">
        <v>20.18</v>
      </c>
      <c r="F4" s="21">
        <v>0.09</v>
      </c>
      <c r="G4" s="22">
        <v>0.08</v>
      </c>
      <c r="H4" s="23">
        <f>IF(SUM(D4:G4)=0,0,ROUND((SUM(D4:G4)),2))</f>
        <v>26.51</v>
      </c>
      <c r="I4" s="12" t="s">
        <v>18</v>
      </c>
    </row>
    <row r="5" spans="1:9" s="2" customFormat="1" ht="22.5" customHeight="1" x14ac:dyDescent="0.25">
      <c r="A5" s="12">
        <v>2</v>
      </c>
      <c r="B5" s="16" t="s">
        <v>3</v>
      </c>
      <c r="C5" s="17" t="s">
        <v>10</v>
      </c>
      <c r="D5" s="20">
        <v>0.04</v>
      </c>
      <c r="E5" s="21">
        <v>0</v>
      </c>
      <c r="F5" s="21">
        <v>0</v>
      </c>
      <c r="G5" s="22">
        <v>0.25</v>
      </c>
      <c r="H5" s="24">
        <f t="shared" ref="H5:H8" si="0">IF(SUM(D5:G5)=0,0,ROUND((SUM(D5:G5)),2))</f>
        <v>0.28999999999999998</v>
      </c>
      <c r="I5" s="12" t="s">
        <v>18</v>
      </c>
    </row>
    <row r="6" spans="1:9" s="2" customFormat="1" ht="22.5" customHeight="1" x14ac:dyDescent="0.25">
      <c r="A6" s="12">
        <v>3</v>
      </c>
      <c r="B6" s="16" t="s">
        <v>4</v>
      </c>
      <c r="C6" s="17" t="s">
        <v>11</v>
      </c>
      <c r="D6" s="20">
        <v>0</v>
      </c>
      <c r="E6" s="21">
        <v>0.21</v>
      </c>
      <c r="F6" s="21">
        <v>0.46</v>
      </c>
      <c r="G6" s="22">
        <v>0.18</v>
      </c>
      <c r="H6" s="24">
        <f t="shared" si="0"/>
        <v>0.85</v>
      </c>
      <c r="I6" s="12" t="s">
        <v>18</v>
      </c>
    </row>
    <row r="7" spans="1:9" s="2" customFormat="1" ht="22.5" customHeight="1" x14ac:dyDescent="0.25">
      <c r="A7" s="12">
        <v>4</v>
      </c>
      <c r="B7" s="16" t="s">
        <v>5</v>
      </c>
      <c r="C7" s="17" t="s">
        <v>12</v>
      </c>
      <c r="D7" s="20">
        <v>0.81</v>
      </c>
      <c r="E7" s="21">
        <v>18.21</v>
      </c>
      <c r="F7" s="21">
        <v>0.84</v>
      </c>
      <c r="G7" s="22">
        <v>0.16</v>
      </c>
      <c r="H7" s="24">
        <f t="shared" si="0"/>
        <v>20.02</v>
      </c>
      <c r="I7" s="12" t="s">
        <v>18</v>
      </c>
    </row>
    <row r="8" spans="1:9" s="2" customFormat="1" ht="22.5" customHeight="1" x14ac:dyDescent="0.25">
      <c r="A8" s="12">
        <v>5</v>
      </c>
      <c r="B8" s="16" t="s">
        <v>6</v>
      </c>
      <c r="C8" s="17" t="s">
        <v>13</v>
      </c>
      <c r="D8" s="30">
        <v>0.03</v>
      </c>
      <c r="E8" s="31">
        <v>22.21</v>
      </c>
      <c r="F8" s="21">
        <v>0.17</v>
      </c>
      <c r="G8" s="22">
        <v>3.49</v>
      </c>
      <c r="H8" s="24">
        <f t="shared" si="0"/>
        <v>25.9</v>
      </c>
      <c r="I8" s="12" t="s">
        <v>18</v>
      </c>
    </row>
    <row r="9" spans="1:9" s="9" customFormat="1" ht="24" customHeight="1" thickBot="1" x14ac:dyDescent="0.3">
      <c r="A9" s="7"/>
      <c r="B9" s="18" t="s">
        <v>7</v>
      </c>
      <c r="C9" s="19" t="s">
        <v>8</v>
      </c>
      <c r="D9" s="25">
        <f t="shared" ref="D9:G9" si="1">IF(SUM(D4:D8)=0,0,ROUND((SUM(D4:D8)),2))</f>
        <v>7.04</v>
      </c>
      <c r="E9" s="26">
        <f t="shared" si="1"/>
        <v>60.81</v>
      </c>
      <c r="F9" s="26">
        <f t="shared" si="1"/>
        <v>1.56</v>
      </c>
      <c r="G9" s="27">
        <f t="shared" si="1"/>
        <v>4.16</v>
      </c>
      <c r="H9" s="27">
        <f t="shared" ref="H9" si="2">IF(SUM(H4:H8)=0,0,ROUND((SUM(H4:H8)),2))</f>
        <v>73.569999999999993</v>
      </c>
      <c r="I9" s="8" t="s">
        <v>18</v>
      </c>
    </row>
    <row r="10" spans="1:9" ht="15.75" thickTop="1" x14ac:dyDescent="0.25">
      <c r="A10" s="5" t="s">
        <v>14</v>
      </c>
      <c r="B10" s="5" t="s">
        <v>15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2025-02-21T16:52:42Z</dcterms:modified>
</cp:coreProperties>
</file>