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72E0312-DAEB-4BDD-A257-6F998DC76C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mlh Pddk" sheetId="1" r:id="rId1"/>
  </sheets>
  <definedNames>
    <definedName name="_xlnm.Print_Area" localSheetId="0">'Jmlh Pddk'!$A$1:$G$18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E9" i="1" l="1"/>
  <c r="F9" i="1"/>
  <c r="D9" i="1"/>
  <c r="F11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<sst xmlns="http://schemas.openxmlformats.org/spreadsheetml/2006/main" count="63" uniqueCount="30">
  <si>
    <t>KODE WILAYAH</t>
  </si>
  <si>
    <t>KECAMATAN</t>
  </si>
  <si>
    <t>52.72.01</t>
  </si>
  <si>
    <t>Rasanae Barat</t>
  </si>
  <si>
    <t>52.72.02</t>
  </si>
  <si>
    <t>Rasanae Timur</t>
  </si>
  <si>
    <t>52.72.03</t>
  </si>
  <si>
    <t>Asakota</t>
  </si>
  <si>
    <t>52.72.04</t>
  </si>
  <si>
    <t>Raba</t>
  </si>
  <si>
    <t>52.72.05</t>
  </si>
  <si>
    <t>Mpunda</t>
  </si>
  <si>
    <t>52.72</t>
  </si>
  <si>
    <t>Lk</t>
  </si>
  <si>
    <t>Pr</t>
  </si>
  <si>
    <t>Lk + Pr</t>
  </si>
  <si>
    <t>KOTA BIMA</t>
  </si>
  <si>
    <t>NO</t>
  </si>
  <si>
    <t>Tahun  2018</t>
  </si>
  <si>
    <t>Tahun  2017</t>
  </si>
  <si>
    <t>Tahun  2016</t>
  </si>
  <si>
    <t>SATUAN</t>
  </si>
  <si>
    <t>Jiwa</t>
  </si>
  <si>
    <t xml:space="preserve"> </t>
  </si>
  <si>
    <t>Tahun  2019</t>
  </si>
  <si>
    <t>Tahun  2020</t>
  </si>
  <si>
    <t>Tahun  2021</t>
  </si>
  <si>
    <t>Tahun  2022</t>
  </si>
  <si>
    <t xml:space="preserve">Jumlah Penduduk di Kota Bima Tahun 2024 Semester 2 di rinci menurut Jenis Kelamin per Kecamatan </t>
  </si>
  <si>
    <t>Sumber : Dinas Kependudukan dan Pencatatan Sipil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</si>
</sst>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0" fillId="0" borderId="2" xfId="0" applyBorder="1" applyAlignment="1" applyProtection="1">
      <alignment horizontal="left" vertical="center" indent="2"/>
      <protection locked="0"/>
    </xf>
    <xf numFmtId="3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abSelected="1" view="pageBreakPreview" zoomScaleNormal="100" zoomScaleSheetLayoutView="100" workbookViewId="0"/>
  </sheetViews>
  <sheetFormatPr defaultColWidth="9.21875" defaultRowHeight="14.4" x14ac:dyDescent="0.3"/>
  <cols>
    <col min="1" max="1" width="6.77734375" style="3" customWidth="1"/>
    <col min="2" max="2" width="11.21875" style="3" customWidth="1"/>
    <col min="3" max="3" width="20.77734375" style="3" customWidth="1"/>
    <col min="4" max="7" width="12.44140625" style="3" customWidth="1"/>
    <col min="8" max="16384" width="9.21875" style="3"/>
  </cols>
  <sheetData>
    <row r="1" spans="1:9" x14ac:dyDescent="0.3">
      <c r="A1" s="23" t="s">
        <v>28</v>
      </c>
      <c r="B1" s="24"/>
      <c r="C1" s="24"/>
      <c r="D1" s="24"/>
      <c r="E1" s="24"/>
      <c r="F1" s="24"/>
      <c r="G1" s="24"/>
    </row>
    <row r="2" spans="1:9" x14ac:dyDescent="0.3">
      <c r="A2" s="3" t="s">
        <v>23</v>
      </c>
      <c r="B2" s="3" t="s">
        <v>23</v>
      </c>
      <c r="C2" s="3" t="s">
        <v>23</v>
      </c>
      <c r="D2" s="3" t="s">
        <v>23</v>
      </c>
      <c r="E2" s="3" t="s">
        <v>23</v>
      </c>
      <c r="F2" s="3" t="s">
        <v>23</v>
      </c>
      <c r="G2" s="3" t="s">
        <v>23</v>
      </c>
    </row>
    <row r="3" spans="1:9" ht="29.4" thickBot="1" x14ac:dyDescent="0.35">
      <c r="A3" s="4" t="s">
        <v>17</v>
      </c>
      <c r="B3" s="4" t="s">
        <v>0</v>
      </c>
      <c r="C3" s="5" t="s">
        <v>1</v>
      </c>
      <c r="D3" s="5" t="s">
        <v>13</v>
      </c>
      <c r="E3" s="5" t="s">
        <v>14</v>
      </c>
      <c r="F3" s="5" t="s">
        <v>15</v>
      </c>
      <c r="G3" s="5" t="s">
        <v>21</v>
      </c>
    </row>
    <row r="4" spans="1:9" ht="24.75" customHeight="1" thickTop="1" x14ac:dyDescent="0.3">
      <c r="A4" s="6">
        <v>1</v>
      </c>
      <c r="B4" s="6" t="s">
        <v>2</v>
      </c>
      <c r="C4" s="7" t="s">
        <v>3</v>
      </c>
      <c r="D4" s="22">
        <v>15463</v>
      </c>
      <c r="E4" s="22">
        <v>15536</v>
      </c>
      <c r="F4" s="18">
        <f>SUM(D4:E4)</f>
        <v>30999</v>
      </c>
      <c r="G4" s="8" t="s">
        <v>22</v>
      </c>
      <c r="I4" s="9"/>
    </row>
    <row r="5" spans="1:9" ht="24.75" customHeight="1" x14ac:dyDescent="0.3">
      <c r="A5" s="6">
        <v>2</v>
      </c>
      <c r="B5" s="6" t="s">
        <v>4</v>
      </c>
      <c r="C5" s="7" t="s">
        <v>5</v>
      </c>
      <c r="D5" s="22">
        <v>10111</v>
      </c>
      <c r="E5" s="22">
        <v>10217</v>
      </c>
      <c r="F5" s="18">
        <f t="shared" ref="F5:F8" si="0">SUM(D5:E5)</f>
        <v>20328</v>
      </c>
      <c r="G5" s="8" t="s">
        <v>22</v>
      </c>
    </row>
    <row r="6" spans="1:9" ht="24.75" customHeight="1" x14ac:dyDescent="0.3">
      <c r="A6" s="6">
        <v>3</v>
      </c>
      <c r="B6" s="1" t="s">
        <v>6</v>
      </c>
      <c r="C6" s="7" t="s">
        <v>7</v>
      </c>
      <c r="D6" s="22">
        <v>19095</v>
      </c>
      <c r="E6" s="22">
        <v>18784</v>
      </c>
      <c r="F6" s="18">
        <f t="shared" si="0"/>
        <v>37879</v>
      </c>
      <c r="G6" s="8" t="s">
        <v>22</v>
      </c>
    </row>
    <row r="7" spans="1:9" ht="24.75" customHeight="1" x14ac:dyDescent="0.3">
      <c r="A7" s="6">
        <v>4</v>
      </c>
      <c r="B7" s="6" t="s">
        <v>8</v>
      </c>
      <c r="C7" s="7" t="s">
        <v>9</v>
      </c>
      <c r="D7" s="22">
        <v>20384</v>
      </c>
      <c r="E7" s="22">
        <v>20720</v>
      </c>
      <c r="F7" s="18">
        <f t="shared" si="0"/>
        <v>41104</v>
      </c>
      <c r="G7" s="8" t="s">
        <v>22</v>
      </c>
    </row>
    <row r="8" spans="1:9" ht="24.75" customHeight="1" x14ac:dyDescent="0.3">
      <c r="A8" s="6">
        <v>5</v>
      </c>
      <c r="B8" s="6" t="s">
        <v>10</v>
      </c>
      <c r="C8" s="7" t="s">
        <v>11</v>
      </c>
      <c r="D8" s="22">
        <v>17285</v>
      </c>
      <c r="E8" s="22">
        <v>17518</v>
      </c>
      <c r="F8" s="18">
        <f t="shared" si="0"/>
        <v>34803</v>
      </c>
      <c r="G8" s="8" t="s">
        <v>22</v>
      </c>
    </row>
    <row r="9" spans="1:9" ht="24" customHeight="1" thickBot="1" x14ac:dyDescent="0.35">
      <c r="A9" s="10" t="s">
        <v>23</v>
      </c>
      <c r="B9" s="5" t="s">
        <v>12</v>
      </c>
      <c r="C9" s="11" t="s">
        <v>16</v>
      </c>
      <c r="D9" s="19">
        <f>SUM(D4:D8)</f>
        <v>82338</v>
      </c>
      <c r="E9" s="19">
        <f t="shared" ref="E9:F9" si="1">SUM(E4:E8)</f>
        <v>82775</v>
      </c>
      <c r="F9" s="19">
        <f t="shared" si="1"/>
        <v>165113</v>
      </c>
      <c r="G9" s="12" t="s">
        <v>22</v>
      </c>
    </row>
    <row r="10" spans="1:9" ht="19.5" customHeight="1" thickTop="1" x14ac:dyDescent="0.3">
      <c r="A10" s="6"/>
      <c r="B10" s="6" t="s">
        <v>12</v>
      </c>
      <c r="C10" s="16" t="s">
        <v>27</v>
      </c>
      <c r="D10" s="1">
        <v>78247</v>
      </c>
      <c r="E10" s="1">
        <v>79604</v>
      </c>
      <c r="F10" s="1">
        <v>157851</v>
      </c>
      <c r="G10" s="21" t="s">
        <v>22</v>
      </c>
    </row>
    <row r="11" spans="1:9" ht="19.5" customHeight="1" x14ac:dyDescent="0.3">
      <c r="A11" s="6"/>
      <c r="B11" s="6" t="s">
        <v>12</v>
      </c>
      <c r="C11" s="16" t="s">
        <v>26</v>
      </c>
      <c r="D11" s="1">
        <v>76934</v>
      </c>
      <c r="E11" s="1">
        <v>78585</v>
      </c>
      <c r="F11" s="2">
        <f t="shared" ref="F11" si="2">IF(AND(D11="",E11=""),"",IF(SUM(D11:E11)=0,0,SUM(D11:E11)))</f>
        <v>155519</v>
      </c>
      <c r="G11" s="8" t="s">
        <v>22</v>
      </c>
    </row>
    <row r="12" spans="1:9" ht="19.5" customHeight="1" x14ac:dyDescent="0.3">
      <c r="A12" s="6"/>
      <c r="B12" s="6" t="s">
        <v>12</v>
      </c>
      <c r="C12" s="16" t="s">
        <v>25</v>
      </c>
      <c r="D12" s="1">
        <v>75713</v>
      </c>
      <c r="E12" s="1">
        <v>77228</v>
      </c>
      <c r="F12" s="2">
        <f t="shared" ref="F12:F16" si="3">IF(AND(D12="",E12=""),"",IF(SUM(D12:E12)=0,0,SUM(D12:E12)))</f>
        <v>152941</v>
      </c>
      <c r="G12" s="8" t="s">
        <v>22</v>
      </c>
    </row>
    <row r="13" spans="1:9" ht="19.5" customHeight="1" x14ac:dyDescent="0.3">
      <c r="A13" s="3" t="s">
        <v>23</v>
      </c>
      <c r="B13" s="6" t="s">
        <v>12</v>
      </c>
      <c r="C13" s="16" t="s">
        <v>24</v>
      </c>
      <c r="D13" s="1">
        <v>73990</v>
      </c>
      <c r="E13" s="1">
        <v>75508</v>
      </c>
      <c r="F13" s="2">
        <f t="shared" si="3"/>
        <v>149498</v>
      </c>
      <c r="G13" s="6" t="s">
        <v>22</v>
      </c>
    </row>
    <row r="14" spans="1:9" ht="19.5" customHeight="1" x14ac:dyDescent="0.3">
      <c r="A14" s="3" t="s">
        <v>23</v>
      </c>
      <c r="B14" s="6" t="s">
        <v>12</v>
      </c>
      <c r="C14" s="16" t="s">
        <v>18</v>
      </c>
      <c r="D14" s="1">
        <v>72722</v>
      </c>
      <c r="E14" s="1">
        <v>74237</v>
      </c>
      <c r="F14" s="2">
        <f t="shared" si="3"/>
        <v>146959</v>
      </c>
      <c r="G14" s="6" t="s">
        <v>22</v>
      </c>
    </row>
    <row r="15" spans="1:9" ht="19.5" customHeight="1" x14ac:dyDescent="0.3">
      <c r="A15" s="3" t="s">
        <v>23</v>
      </c>
      <c r="B15" s="6" t="s">
        <v>12</v>
      </c>
      <c r="C15" s="16" t="s">
        <v>19</v>
      </c>
      <c r="D15" s="1">
        <v>71298</v>
      </c>
      <c r="E15" s="1">
        <v>72506</v>
      </c>
      <c r="F15" s="2">
        <f t="shared" si="3"/>
        <v>143804</v>
      </c>
      <c r="G15" s="6" t="s">
        <v>22</v>
      </c>
    </row>
    <row r="16" spans="1:9" ht="19.5" customHeight="1" thickBot="1" x14ac:dyDescent="0.35">
      <c r="A16" s="13" t="s">
        <v>23</v>
      </c>
      <c r="B16" s="13" t="s">
        <v>12</v>
      </c>
      <c r="C16" s="17" t="s">
        <v>20</v>
      </c>
      <c r="D16" s="14">
        <v>69076</v>
      </c>
      <c r="E16" s="14">
        <v>70290</v>
      </c>
      <c r="F16" s="20">
        <f t="shared" si="3"/>
        <v>139366</v>
      </c>
      <c r="G16" s="13" t="s">
        <v>22</v>
      </c>
    </row>
    <row r="17" spans="1:7" ht="15" thickTop="1" x14ac:dyDescent="0.3">
      <c r="A17" s="15" t="s">
        <v>29</v>
      </c>
      <c r="B17" s="15"/>
      <c r="E17" s="3" t="s">
        <v>23</v>
      </c>
      <c r="F17" s="3" t="s">
        <v>23</v>
      </c>
      <c r="G17" s="3" t="s">
        <v>23</v>
      </c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Jmlh Pddk</vt:lpstr>
      <vt:lpstr>'Jmlh Pddk'!Print_Area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2026-03-12T03:33:24Z</dcterms:modified>
</cp:coreProperties>
</file>