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Sheet1!$A$1:$F$16</definedName>
  </definedNames>
  <calcPr calcId="144525"/>
</workbook>
</file>

<file path=xl/calcChain.xml><?xml version="1.0" encoding="utf-8"?>
<calcChain xmlns="http://schemas.openxmlformats.org/spreadsheetml/2006/main">
  <c r="E11" i="1" l="1"/>
  <c r="E12" i="1" l="1"/>
  <c r="D9" i="1" l="1"/>
  <c r="C9" i="1"/>
  <c r="E8" i="1"/>
  <c r="E7" i="1"/>
  <c r="E6" i="1"/>
  <c r="E5" i="1"/>
  <c r="E4" i="1"/>
  <c r="E10" i="1"/>
  <c r="E15" i="1"/>
  <c r="E14" i="1"/>
  <c r="E13" i="1"/>
  <c r="E9" i="1" l="1"/>
</calcChain>
</file>

<file path=xl/sharedStrings.xml><?xml version="1.0" encoding="utf-8"?>
<sst xmlns="http://schemas.openxmlformats.org/spreadsheetml/2006/main" count="38" uniqueCount="22">
  <si>
    <t>KODE WILAYAH</t>
  </si>
  <si>
    <t>SATUAN</t>
  </si>
  <si>
    <t>Jiwa</t>
  </si>
  <si>
    <t xml:space="preserve"> </t>
  </si>
  <si>
    <t>KOTA BIMA 2018</t>
  </si>
  <si>
    <t>KOTA BIMA 2017</t>
  </si>
  <si>
    <t>KOTA BIMA 2016</t>
  </si>
  <si>
    <t>KOTA BIMA 2015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</si>
  <si>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</si>
  <si>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</si>
  <si>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</si>
  <si>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</si>
  <si>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</si>
  <si>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</si>
  <si>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</si>
  <si>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JMLH PENDUDUK PEREMPUAN</t>
  </si>
  <si>
    <t>TOTAL JUMLAH PENDUDUK</t>
  </si>
  <si>
    <t>JMLH PENDUDUK LAKI-LAKI</t>
  </si>
  <si>
    <t>KOTA BIMA 2019</t>
  </si>
  <si>
    <t>Jumlah Penduduk Kota Bima Tahun 2021 dirinci menurut Jenis Kelamin per Wilayah Kecamatan</t>
  </si>
  <si>
    <t>KOTA BIMA 2020</t>
  </si>
  <si>
    <t>Sumber : Dinas Kependudukan dan Pencatatan Sipil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</si>
</sst>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6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1.140625" style="4" customWidth="1"/>
    <col min="2" max="2" width="20.7109375" style="4" customWidth="1"/>
    <col min="3" max="5" width="15.42578125" style="4" customWidth="1"/>
    <col min="6" max="6" width="12.42578125" style="4" customWidth="1"/>
    <col min="7" max="16384" width="9.140625" style="4"/>
  </cols>
  <sheetData>
    <row r="1" spans="1:8" ht="15" x14ac:dyDescent="0.25">
      <c r="A1" s="2" t="s">
        <v>19</v>
      </c>
      <c r="B1" s="3"/>
      <c r="C1" s="3"/>
      <c r="D1" s="3"/>
      <c r="E1" s="3"/>
      <c r="F1" s="3"/>
    </row>
    <row r="2" spans="1:8" x14ac:dyDescent="0.25">
      <c r="A2" s="4" t="s">
        <v>3</v>
      </c>
      <c r="B2" s="4" t="s">
        <v>3</v>
      </c>
      <c r="C2" s="4" t="s">
        <v>3</v>
      </c>
      <c r="D2" s="4" t="s">
        <v>3</v>
      </c>
      <c r="E2" s="4" t="s">
        <v>3</v>
      </c>
      <c r="F2" s="4" t="s">
        <v>3</v>
      </c>
    </row>
    <row r="3" spans="1:8" ht="32.25" customHeight="1" thickBot="1" x14ac:dyDescent="0.3">
      <c r="A3" s="5" t="s">
        <v>0</v>
      </c>
      <c r="B3" s="6" t="s">
        <v>8</v>
      </c>
      <c r="C3" s="5" t="s">
        <v>17</v>
      </c>
      <c r="D3" s="5" t="s">
        <v>15</v>
      </c>
      <c r="E3" s="5" t="s">
        <v>16</v>
      </c>
      <c r="F3" s="6" t="s">
        <v>1</v>
      </c>
    </row>
    <row r="4" spans="1:8" ht="21.75" customHeight="1" thickTop="1" x14ac:dyDescent="0.25">
      <c r="A4" s="20">
        <v>527201</v>
      </c>
      <c r="B4" s="8" t="s">
        <v>9</v>
      </c>
      <c r="C4" s="9">
        <v>14845</v>
      </c>
      <c r="D4" s="9">
        <v>15351</v>
      </c>
      <c r="E4" s="10">
        <f>IF(SUM(C4:D4)=0,"-",SUM(C4:D4))</f>
        <v>30196</v>
      </c>
      <c r="F4" s="11" t="s">
        <v>2</v>
      </c>
      <c r="H4" s="12"/>
    </row>
    <row r="5" spans="1:8" ht="21.75" customHeight="1" x14ac:dyDescent="0.25">
      <c r="A5" s="20">
        <v>527202</v>
      </c>
      <c r="B5" s="8" t="s">
        <v>10</v>
      </c>
      <c r="C5" s="9">
        <v>9284</v>
      </c>
      <c r="D5" s="9">
        <v>9546</v>
      </c>
      <c r="E5" s="10">
        <f t="shared" ref="E5:E8" si="0">IF(SUM(C5:D5)=0,"-",SUM(C5:D5))</f>
        <v>18830</v>
      </c>
      <c r="F5" s="11" t="s">
        <v>2</v>
      </c>
    </row>
    <row r="6" spans="1:8" ht="21.75" customHeight="1" x14ac:dyDescent="0.25">
      <c r="A6" s="20">
        <v>527203</v>
      </c>
      <c r="B6" s="8" t="s">
        <v>11</v>
      </c>
      <c r="C6" s="9">
        <v>17284</v>
      </c>
      <c r="D6" s="9">
        <v>17193</v>
      </c>
      <c r="E6" s="10">
        <f t="shared" si="0"/>
        <v>34477</v>
      </c>
      <c r="F6" s="11" t="s">
        <v>2</v>
      </c>
    </row>
    <row r="7" spans="1:8" ht="21.75" customHeight="1" x14ac:dyDescent="0.25">
      <c r="A7" s="20">
        <v>527204</v>
      </c>
      <c r="B7" s="8" t="s">
        <v>12</v>
      </c>
      <c r="C7" s="9">
        <v>19371</v>
      </c>
      <c r="D7" s="9">
        <v>19939</v>
      </c>
      <c r="E7" s="10">
        <f t="shared" si="0"/>
        <v>39310</v>
      </c>
      <c r="F7" s="11" t="s">
        <v>2</v>
      </c>
    </row>
    <row r="8" spans="1:8" ht="21.75" customHeight="1" x14ac:dyDescent="0.25">
      <c r="A8" s="20">
        <v>527205</v>
      </c>
      <c r="B8" s="8" t="s">
        <v>13</v>
      </c>
      <c r="C8" s="9">
        <v>16150</v>
      </c>
      <c r="D8" s="9">
        <v>16556</v>
      </c>
      <c r="E8" s="10">
        <f t="shared" si="0"/>
        <v>32706</v>
      </c>
      <c r="F8" s="11" t="s">
        <v>2</v>
      </c>
    </row>
    <row r="9" spans="1:8" ht="21" customHeight="1" thickBot="1" x14ac:dyDescent="0.3">
      <c r="A9" s="21">
        <v>5272</v>
      </c>
      <c r="B9" s="14" t="s">
        <v>14</v>
      </c>
      <c r="C9" s="15">
        <f>IF(SUM(C4:C8)=0,"-",SUM(C4:C8))</f>
        <v>76934</v>
      </c>
      <c r="D9" s="15">
        <f t="shared" ref="D9:E9" si="1">IF(SUM(D4:D8)=0,"-",SUM(D4:D8))</f>
        <v>78585</v>
      </c>
      <c r="E9" s="15">
        <f t="shared" si="1"/>
        <v>155519</v>
      </c>
      <c r="F9" s="16" t="s">
        <v>2</v>
      </c>
    </row>
    <row r="10" spans="1:8" ht="18.75" customHeight="1" thickTop="1" x14ac:dyDescent="0.25">
      <c r="A10" s="20">
        <v>5272</v>
      </c>
      <c r="B10" s="8" t="s">
        <v>20</v>
      </c>
      <c r="C10" s="13">
        <v>75713</v>
      </c>
      <c r="D10" s="13">
        <v>77228</v>
      </c>
      <c r="E10" s="13">
        <f>SUM(C10:D10)</f>
        <v>152941</v>
      </c>
      <c r="F10" s="7" t="s">
        <v>2</v>
      </c>
    </row>
    <row r="11" spans="1:8" ht="18.75" customHeight="1" x14ac:dyDescent="0.25">
      <c r="A11" s="20">
        <v>5272</v>
      </c>
      <c r="B11" s="8" t="s">
        <v>18</v>
      </c>
      <c r="C11" s="13">
        <v>73990</v>
      </c>
      <c r="D11" s="13">
        <v>75508</v>
      </c>
      <c r="E11" s="13">
        <f>SUM(C11:D11)</f>
        <v>149498</v>
      </c>
      <c r="F11" s="7" t="s">
        <v>2</v>
      </c>
    </row>
    <row r="12" spans="1:8" ht="18.75" customHeight="1" x14ac:dyDescent="0.25">
      <c r="A12" s="20">
        <v>5272</v>
      </c>
      <c r="B12" s="8" t="s">
        <v>4</v>
      </c>
      <c r="C12" s="13">
        <v>72722</v>
      </c>
      <c r="D12" s="13">
        <v>74237</v>
      </c>
      <c r="E12" s="13">
        <f>SUM(C12:D12)</f>
        <v>146959</v>
      </c>
      <c r="F12" s="7" t="s">
        <v>2</v>
      </c>
    </row>
    <row r="13" spans="1:8" ht="18.75" customHeight="1" x14ac:dyDescent="0.25">
      <c r="A13" s="20">
        <v>5272</v>
      </c>
      <c r="B13" s="8" t="s">
        <v>5</v>
      </c>
      <c r="C13" s="13">
        <v>71298</v>
      </c>
      <c r="D13" s="13">
        <v>72506</v>
      </c>
      <c r="E13" s="13">
        <f>SUM(C13:D13)</f>
        <v>143804</v>
      </c>
      <c r="F13" s="7" t="s">
        <v>2</v>
      </c>
    </row>
    <row r="14" spans="1:8" ht="18.75" customHeight="1" x14ac:dyDescent="0.25">
      <c r="A14" s="20">
        <v>5272</v>
      </c>
      <c r="B14" s="8" t="s">
        <v>6</v>
      </c>
      <c r="C14" s="13">
        <v>69076</v>
      </c>
      <c r="D14" s="13">
        <v>70290</v>
      </c>
      <c r="E14" s="13">
        <f t="shared" ref="E14:E15" si="2">SUM(C14:D14)</f>
        <v>139366</v>
      </c>
      <c r="F14" s="7" t="s">
        <v>2</v>
      </c>
    </row>
    <row r="15" spans="1:8" ht="18.75" customHeight="1" thickBot="1" x14ac:dyDescent="0.3">
      <c r="A15" s="22">
        <v>5272</v>
      </c>
      <c r="B15" s="18" t="s">
        <v>7</v>
      </c>
      <c r="C15" s="19">
        <v>68510</v>
      </c>
      <c r="D15" s="19">
        <v>69341</v>
      </c>
      <c r="E15" s="19">
        <f t="shared" si="2"/>
        <v>137851</v>
      </c>
      <c r="F15" s="17" t="s">
        <v>2</v>
      </c>
    </row>
    <row r="16" spans="1:8" ht="13.5" thickTop="1" x14ac:dyDescent="0.25">
      <c r="A16" s="1" t="s">
        <v>21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2025-02-26T15:39:25Z</dcterms:modified>
</cp:coreProperties>
</file>