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D02F3EC-D95E-4380-9227-601735BB5A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mlh Anak" sheetId="1" r:id="rId1"/>
  </sheets>
  <definedNames>
    <definedName name="_xlnm.Print_Area" localSheetId="0">'Jmlh Anak'!$A$1:$F$16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  <c r="I14" i="1"/>
  <c r="I13" i="1"/>
  <c r="I12" i="1"/>
  <c r="I11" i="1"/>
  <c r="I10" i="1"/>
  <c r="D9" i="1" l="1"/>
  <c r="C9" i="1"/>
</calcChain>
</file>

<file path=xl/sharedStrings.xml><?xml version="1.0" encoding="utf-8"?>
<sst xmlns="http://schemas.openxmlformats.org/spreadsheetml/2006/main" count="38" uniqueCount="21">
  <si>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</si>
  <si>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</si>
  <si>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</si>
  <si>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</si>
  <si>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</si>
  <si>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</si>
  <si>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</si>
  <si>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RATA-RATA
JUMLAH ANAK
PER KELUARGA</t>
  </si>
  <si>
    <t>Orang</t>
  </si>
  <si>
    <t>SATUAN</t>
  </si>
  <si>
    <t xml:space="preserve"> </t>
  </si>
  <si>
    <t>Tahun 2019</t>
  </si>
  <si>
    <t>Tahun 2020</t>
  </si>
  <si>
    <t>Tahun 2021</t>
  </si>
  <si>
    <t>JUMLAH
KELUARGA
(KK)</t>
  </si>
  <si>
    <t>JUMLAH 
PENDUDUK</t>
  </si>
  <si>
    <t>Tahun 2022</t>
  </si>
  <si>
    <t>Rata-Rata Jumlah Anak Per Keluarga di Kota Bima Tahun 2024, dirinci per Kecamatan</t>
  </si>
  <si>
    <t>KODE
WILAYAH</t>
  </si>
  <si>
    <t>Sumber Data : Dinas Pengendalian Penduduk dan Keluarga Berencana Kota Bima, Tahun 2025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</si>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</sst>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20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3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2" xfId="0" applyFont="1" applyBorder="1" applyAlignment="1" applyProtection="1">
      <alignment horizontal="left" vertical="center" indent="1"/>
      <protection locked="0"/>
    </xf>
    <xf numFmtId="3" fontId="8" fillId="0" borderId="2" xfId="0" applyNumberFormat="1" applyFont="1" applyBorder="1" applyAlignment="1" applyProtection="1">
      <alignment horizontal="center" vertical="center"/>
      <protection locked="0"/>
    </xf>
    <xf numFmtId="3" fontId="9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3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tabSelected="1" view="pageBreakPreview" zoomScaleNormal="100" zoomScaleSheetLayoutView="100" workbookViewId="0">
      <selection activeCell="E10" sqref="E10"/>
    </sheetView>
  </sheetViews>
  <sheetFormatPr defaultRowHeight="12.75" x14ac:dyDescent="0.25"/>
  <cols>
    <col min="1" max="1" width="11" style="2" customWidth="1"/>
    <col min="2" max="2" width="22" style="2" customWidth="1"/>
    <col min="3" max="5" width="16.28515625" style="2" customWidth="1"/>
    <col min="6" max="16384" width="9.140625" style="2"/>
  </cols>
  <sheetData>
    <row r="1" spans="1:9" ht="23.25" customHeight="1" x14ac:dyDescent="0.25">
      <c r="A1" s="14" t="s">
        <v>17</v>
      </c>
      <c r="B1" s="14"/>
      <c r="C1" s="14"/>
      <c r="D1" s="14"/>
      <c r="E1" s="14"/>
      <c r="F1" s="14"/>
    </row>
    <row r="2" spans="1:9" x14ac:dyDescent="0.25">
      <c r="A2" s="2" t="s">
        <v>10</v>
      </c>
      <c r="B2" s="2" t="s">
        <v>10</v>
      </c>
      <c r="C2" s="2" t="s">
        <v>10</v>
      </c>
      <c r="D2" s="2" t="s">
        <v>10</v>
      </c>
      <c r="E2" s="2" t="s">
        <v>10</v>
      </c>
      <c r="F2" s="2" t="s">
        <v>10</v>
      </c>
    </row>
    <row r="3" spans="1:9" ht="48.75" customHeight="1" thickBot="1" x14ac:dyDescent="0.3">
      <c r="A3" s="4" t="s">
        <v>18</v>
      </c>
      <c r="B3" s="3" t="s">
        <v>1</v>
      </c>
      <c r="C3" s="4" t="s">
        <v>15</v>
      </c>
      <c r="D3" s="4" t="s">
        <v>14</v>
      </c>
      <c r="E3" s="4" t="s">
        <v>7</v>
      </c>
      <c r="F3" s="4" t="s">
        <v>9</v>
      </c>
    </row>
    <row r="4" spans="1:9" ht="24" customHeight="1" thickTop="1" x14ac:dyDescent="0.25">
      <c r="A4" s="5">
        <v>527201</v>
      </c>
      <c r="B4" s="9" t="s">
        <v>2</v>
      </c>
      <c r="C4" s="6">
        <v>28583</v>
      </c>
      <c r="D4" s="6">
        <v>8901</v>
      </c>
      <c r="E4" s="6">
        <v>3.2112122233456915</v>
      </c>
      <c r="F4" s="5" t="s">
        <v>8</v>
      </c>
      <c r="I4" s="2">
        <f>C4/D4</f>
        <v>3.2112122233456915</v>
      </c>
    </row>
    <row r="5" spans="1:9" ht="24" customHeight="1" x14ac:dyDescent="0.25">
      <c r="A5" s="5">
        <v>527202</v>
      </c>
      <c r="B5" s="9" t="s">
        <v>3</v>
      </c>
      <c r="C5" s="6">
        <v>18314</v>
      </c>
      <c r="D5" s="6">
        <v>5783</v>
      </c>
      <c r="E5" s="6">
        <v>3.1668684074010027</v>
      </c>
      <c r="F5" s="5" t="s">
        <v>8</v>
      </c>
      <c r="I5" s="2">
        <f t="shared" ref="I5:I8" si="0">C5/D5</f>
        <v>3.1668684074010027</v>
      </c>
    </row>
    <row r="6" spans="1:9" ht="24" customHeight="1" x14ac:dyDescent="0.25">
      <c r="A6" s="5">
        <v>527203</v>
      </c>
      <c r="B6" s="9" t="s">
        <v>4</v>
      </c>
      <c r="C6" s="6">
        <v>31783</v>
      </c>
      <c r="D6" s="6">
        <v>9345</v>
      </c>
      <c r="E6" s="6">
        <v>3.4010700909577314</v>
      </c>
      <c r="F6" s="5" t="s">
        <v>8</v>
      </c>
      <c r="I6" s="5">
        <f t="shared" si="0"/>
        <v>3.4010700909577314</v>
      </c>
    </row>
    <row r="7" spans="1:9" ht="24" customHeight="1" x14ac:dyDescent="0.25">
      <c r="A7" s="5">
        <v>527204</v>
      </c>
      <c r="B7" s="9" t="s">
        <v>5</v>
      </c>
      <c r="C7" s="6">
        <v>36046</v>
      </c>
      <c r="D7" s="6">
        <v>11324</v>
      </c>
      <c r="E7" s="6">
        <v>3.1831508300953728</v>
      </c>
      <c r="F7" s="5" t="s">
        <v>8</v>
      </c>
      <c r="I7" s="2">
        <f t="shared" si="0"/>
        <v>3.1831508300953728</v>
      </c>
    </row>
    <row r="8" spans="1:9" ht="24" customHeight="1" x14ac:dyDescent="0.25">
      <c r="A8" s="5">
        <v>527205</v>
      </c>
      <c r="B8" s="9" t="s">
        <v>6</v>
      </c>
      <c r="C8" s="6">
        <v>30534</v>
      </c>
      <c r="D8" s="6">
        <v>8952</v>
      </c>
      <c r="E8" s="6">
        <v>3.4108579088471851</v>
      </c>
      <c r="F8" s="5" t="s">
        <v>8</v>
      </c>
      <c r="I8" s="2">
        <f t="shared" si="0"/>
        <v>3.4108579088471851</v>
      </c>
    </row>
    <row r="9" spans="1:9" ht="24" customHeight="1" thickBot="1" x14ac:dyDescent="0.3">
      <c r="A9" s="15">
        <v>5272</v>
      </c>
      <c r="B9" s="8" t="s">
        <v>0</v>
      </c>
      <c r="C9" s="13">
        <f>IF(SUM(C4:C8)=0,0,SUM(C4:C8))</f>
        <v>145260</v>
      </c>
      <c r="D9" s="13">
        <f t="shared" ref="D9" si="1">IF(SUM(D4:D8)=0,0,SUM(D4:D8))</f>
        <v>44305</v>
      </c>
      <c r="E9" s="18">
        <v>3.4108579088471851</v>
      </c>
      <c r="F9" s="7" t="s">
        <v>8</v>
      </c>
      <c r="I9" s="19">
        <f>C9/D9</f>
        <v>3.2786367227175264</v>
      </c>
    </row>
    <row r="10" spans="1:9" ht="24" customHeight="1" x14ac:dyDescent="0.25">
      <c r="A10" s="5">
        <v>5272</v>
      </c>
      <c r="B10" s="10" t="s">
        <v>20</v>
      </c>
      <c r="C10" s="6">
        <v>146069</v>
      </c>
      <c r="D10" s="6">
        <v>44412</v>
      </c>
      <c r="E10" s="17">
        <v>3</v>
      </c>
      <c r="F10" s="6" t="s">
        <v>8</v>
      </c>
      <c r="I10" s="19">
        <f>C10/D10</f>
        <v>3.2889534360082862</v>
      </c>
    </row>
    <row r="11" spans="1:9" ht="24" customHeight="1" x14ac:dyDescent="0.25">
      <c r="A11" s="5">
        <v>5272</v>
      </c>
      <c r="B11" s="10" t="s">
        <v>16</v>
      </c>
      <c r="C11" s="6">
        <v>52154</v>
      </c>
      <c r="D11" s="6">
        <v>50485</v>
      </c>
      <c r="E11" s="6">
        <v>1.03305932455185</v>
      </c>
      <c r="F11" s="6" t="s">
        <v>8</v>
      </c>
      <c r="I11" s="2">
        <f t="shared" ref="I11:I14" si="2">C11/D11</f>
        <v>1.0330593245518471</v>
      </c>
    </row>
    <row r="12" spans="1:9" ht="24" customHeight="1" x14ac:dyDescent="0.25">
      <c r="A12" s="5">
        <v>5272</v>
      </c>
      <c r="B12" s="10" t="s">
        <v>13</v>
      </c>
      <c r="C12" s="6">
        <v>53914</v>
      </c>
      <c r="D12" s="6">
        <v>49355</v>
      </c>
      <c r="E12" s="6">
        <v>1.0923715935568838</v>
      </c>
      <c r="F12" s="6" t="s">
        <v>8</v>
      </c>
      <c r="I12" s="2">
        <f t="shared" si="2"/>
        <v>1.0923715935568838</v>
      </c>
    </row>
    <row r="13" spans="1:9" ht="24" customHeight="1" x14ac:dyDescent="0.25">
      <c r="A13" s="5">
        <v>5272</v>
      </c>
      <c r="B13" s="10" t="s">
        <v>12</v>
      </c>
      <c r="C13" s="6">
        <v>50701</v>
      </c>
      <c r="D13" s="6">
        <v>48048</v>
      </c>
      <c r="E13" s="6">
        <v>1.0552156177156178</v>
      </c>
      <c r="F13" s="6" t="s">
        <v>8</v>
      </c>
      <c r="I13" s="2">
        <f t="shared" si="2"/>
        <v>1.0552156177156178</v>
      </c>
    </row>
    <row r="14" spans="1:9" ht="24" customHeight="1" thickBot="1" x14ac:dyDescent="0.3">
      <c r="A14" s="16">
        <v>5272</v>
      </c>
      <c r="B14" s="11" t="s">
        <v>11</v>
      </c>
      <c r="C14" s="12">
        <v>50726</v>
      </c>
      <c r="D14" s="12">
        <v>45253</v>
      </c>
      <c r="E14" s="12">
        <v>1.1209422579718471</v>
      </c>
      <c r="F14" s="12" t="s">
        <v>8</v>
      </c>
      <c r="I14" s="2">
        <f t="shared" si="2"/>
        <v>1.1209422579718471</v>
      </c>
    </row>
    <row r="15" spans="1:9" ht="13.5" thickTop="1" x14ac:dyDescent="0.25">
      <c r="A15" s="1" t="s">
        <v>19</v>
      </c>
      <c r="E15" s="2" t="s">
        <v>10</v>
      </c>
      <c r="F15" s="2" t="s">
        <v>10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5" fitToWidth="0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Jmlh Anak</vt:lpstr>
      <vt:lpstr>'Jmlh Anak'!Print_Area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2025-07-02T03:20:23Z</dcterms:modified>
</cp:coreProperties>
</file>