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Sheet1!$A$1:$F$12</definedName>
  </definedNames>
  <calcPr calcId="144525"/>
</workbook>
</file>

<file path=xl/calcChain.xml><?xml version="1.0" encoding="utf-8"?>
<calcChain xmlns="http://schemas.openxmlformats.org/spreadsheetml/2006/main">
  <c r="E8" i="1" l="1"/>
  <c r="E9" i="1"/>
  <c r="E7" i="1"/>
  <c r="E6" i="1"/>
  <c r="E5" i="1"/>
  <c r="E4" i="1"/>
  <c r="C9" i="1" l="1"/>
  <c r="D9" i="1"/>
</calcChain>
</file>

<file path=xl/sharedStrings.xml><?xml version="1.0" encoding="utf-8"?>
<sst xmlns="http://schemas.openxmlformats.org/spreadsheetml/2006/main" count="32" uniqueCount="18">
  <si>
    <t>KOTA BIMA</t>
  </si>
  <si>
    <t xml:space="preserve">KECAMATAN </t>
  </si>
  <si>
    <t>RASANAE BARAT</t>
  </si>
  <si>
    <t>RASANAE TIMUR</t>
  </si>
  <si>
    <t>ASAKOTA</t>
  </si>
  <si>
    <t>RABA</t>
  </si>
  <si>
    <t>MPUNDA</t>
  </si>
  <si>
    <t>Sumber Data : Dinas Pengendalian Penduduk dan Keluarga Berencana Kota Bima</t>
  </si>
  <si>
    <t>RATA-RATA
JUMLAH ANAK
PER KELUARGA</t>
  </si>
  <si>
    <t>JUMLAH KELUARGA
(KK)</t>
  </si>
  <si>
    <t>Orang</t>
  </si>
  <si>
    <t>SATUAN</t>
  </si>
  <si>
    <t xml:space="preserve"> </t>
  </si>
  <si>
    <t>N O</t>
  </si>
  <si>
    <t>JUMLAH PENDUDUK</t>
  </si>
  <si>
    <t>Tahun 2019</t>
  </si>
  <si>
    <t>Tahun 2020</t>
  </si>
  <si>
    <t>Rata-Rata Jumlah Anak Per Keluarga di Kota Bima, dirinci per Kecamatan Tahun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</si>
</sst>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[$-F800]dddd\,\ mmmm\ dd\,\ yyyy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auto="1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164" fontId="1" fillId="0" borderId="0" applyFont="0" applyFill="0" applyBorder="0" applyAlignment="0" applyProtection="0"/>
    <xf numFmtId="0" fontId="6" fillId="0" borderId="0" applyFill="0" applyProtection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vertical="center"/>
    </xf>
    <xf numFmtId="3" fontId="0" fillId="0" borderId="3" xfId="0" applyNumberFormat="1" applyBorder="1" applyAlignment="1" applyProtection="1">
      <alignment horizontal="center" vertical="center"/>
      <protection locked="0"/>
    </xf>
    <xf numFmtId="3" fontId="2" fillId="2" borderId="2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indent="1"/>
    </xf>
    <xf numFmtId="0" fontId="7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left" vertical="center" indent="1"/>
    </xf>
    <xf numFmtId="3" fontId="2" fillId="2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view="pageBreakPreview" zoomScaleNormal="100" zoomScaleSheetLayoutView="100" workbookViewId="0">
      <selection activeCell="D4" sqref="D4:D8"/>
    </sheetView>
  </sheetViews>
  <sheetFormatPr defaultRowHeight="15" x14ac:dyDescent="0.25"/>
  <cols>
    <col min="1" max="1" width="6.140625" style="2" customWidth="1"/>
    <col min="2" max="2" width="19.42578125" style="2" customWidth="1"/>
    <col min="3" max="3" width="14" style="2" customWidth="1"/>
    <col min="4" max="4" width="16.140625" style="2" customWidth="1"/>
    <col min="5" max="5" width="16.5703125" style="2" customWidth="1"/>
    <col min="6" max="16384" width="9.140625" style="2"/>
  </cols>
  <sheetData>
    <row r="1" spans="1:6" x14ac:dyDescent="0.25">
      <c r="A1" s="19" t="s">
        <v>17</v>
      </c>
      <c r="B1" s="19"/>
      <c r="C1" s="19"/>
      <c r="D1" s="19"/>
      <c r="E1" s="19"/>
      <c r="F1" s="19"/>
    </row>
    <row r="2" spans="1:6" x14ac:dyDescent="0.25">
      <c r="A2" s="2" t="s">
        <v>12</v>
      </c>
      <c r="B2" s="2" t="s">
        <v>12</v>
      </c>
      <c r="C2" s="2" t="s">
        <v>12</v>
      </c>
      <c r="D2" s="2" t="s">
        <v>12</v>
      </c>
      <c r="E2" s="2" t="s">
        <v>12</v>
      </c>
      <c r="F2" s="2" t="s">
        <v>12</v>
      </c>
    </row>
    <row r="3" spans="1:6" ht="48.75" customHeight="1" thickBot="1" x14ac:dyDescent="0.3">
      <c r="A3" s="6" t="s">
        <v>13</v>
      </c>
      <c r="B3" s="9" t="s">
        <v>1</v>
      </c>
      <c r="C3" s="7" t="s">
        <v>14</v>
      </c>
      <c r="D3" s="7" t="s">
        <v>9</v>
      </c>
      <c r="E3" s="7" t="s">
        <v>8</v>
      </c>
      <c r="F3" s="7" t="s">
        <v>11</v>
      </c>
    </row>
    <row r="4" spans="1:6" ht="22.5" customHeight="1" thickTop="1" x14ac:dyDescent="0.25">
      <c r="A4" s="1">
        <v>1</v>
      </c>
      <c r="B4" s="10" t="s">
        <v>2</v>
      </c>
      <c r="C4" s="4">
        <v>25849</v>
      </c>
      <c r="D4" s="4">
        <v>7574</v>
      </c>
      <c r="E4" s="4">
        <f>(C4/D4)-1</f>
        <v>2.4128597834697652</v>
      </c>
      <c r="F4" s="8" t="s">
        <v>10</v>
      </c>
    </row>
    <row r="5" spans="1:6" ht="22.5" customHeight="1" x14ac:dyDescent="0.25">
      <c r="A5" s="1">
        <v>2</v>
      </c>
      <c r="B5" s="10" t="s">
        <v>3</v>
      </c>
      <c r="C5" s="4">
        <v>17807</v>
      </c>
      <c r="D5" s="4">
        <v>5560</v>
      </c>
      <c r="E5" s="4">
        <f>(C5/D5)-1</f>
        <v>2.2026978417266188</v>
      </c>
      <c r="F5" s="8" t="s">
        <v>10</v>
      </c>
    </row>
    <row r="6" spans="1:6" ht="22.5" customHeight="1" x14ac:dyDescent="0.25">
      <c r="A6" s="1">
        <v>3</v>
      </c>
      <c r="B6" s="10" t="s">
        <v>4</v>
      </c>
      <c r="C6" s="4">
        <v>30782</v>
      </c>
      <c r="D6" s="4">
        <v>8936</v>
      </c>
      <c r="E6" s="4">
        <f>(C6/D6)-1</f>
        <v>2.4447179946284692</v>
      </c>
      <c r="F6" s="8" t="s">
        <v>10</v>
      </c>
    </row>
    <row r="7" spans="1:6" ht="22.5" customHeight="1" x14ac:dyDescent="0.25">
      <c r="A7" s="1">
        <v>4</v>
      </c>
      <c r="B7" s="10" t="s">
        <v>5</v>
      </c>
      <c r="C7" s="4">
        <v>34662</v>
      </c>
      <c r="D7" s="4">
        <v>10662</v>
      </c>
      <c r="E7" s="4">
        <f>(C7/D7)-1</f>
        <v>2.2509848058525606</v>
      </c>
      <c r="F7" s="8" t="s">
        <v>10</v>
      </c>
    </row>
    <row r="8" spans="1:6" ht="22.5" customHeight="1" x14ac:dyDescent="0.25">
      <c r="A8" s="1">
        <v>5</v>
      </c>
      <c r="B8" s="10" t="s">
        <v>6</v>
      </c>
      <c r="C8" s="4">
        <v>30217</v>
      </c>
      <c r="D8" s="4">
        <v>8764</v>
      </c>
      <c r="E8" s="4">
        <f>(C8/D8)-1</f>
        <v>2.4478548607941577</v>
      </c>
      <c r="F8" s="8" t="s">
        <v>10</v>
      </c>
    </row>
    <row r="9" spans="1:6" ht="24" customHeight="1" thickBot="1" x14ac:dyDescent="0.3">
      <c r="A9" s="3" t="s">
        <v>12</v>
      </c>
      <c r="B9" s="11" t="s">
        <v>0</v>
      </c>
      <c r="C9" s="5">
        <f>SUM(C4:C8)</f>
        <v>139317</v>
      </c>
      <c r="D9" s="5">
        <f>SUM(D4:D8)</f>
        <v>41496</v>
      </c>
      <c r="E9" s="5">
        <f>E4+E5+E6+E7+E8</f>
        <v>11.759115286471571</v>
      </c>
      <c r="F9" s="5" t="s">
        <v>10</v>
      </c>
    </row>
    <row r="10" spans="1:6" ht="24" customHeight="1" thickTop="1" x14ac:dyDescent="0.25">
      <c r="A10" s="13"/>
      <c r="B10" s="14" t="s">
        <v>16</v>
      </c>
      <c r="C10" s="15"/>
      <c r="D10" s="15"/>
      <c r="E10" s="15"/>
      <c r="F10" s="15"/>
    </row>
    <row r="11" spans="1:6" ht="24" customHeight="1" thickBot="1" x14ac:dyDescent="0.3">
      <c r="A11" s="16"/>
      <c r="B11" s="17" t="s">
        <v>15</v>
      </c>
      <c r="C11" s="18">
        <v>149498</v>
      </c>
      <c r="D11" s="18">
        <v>45253</v>
      </c>
      <c r="E11" s="18">
        <v>2</v>
      </c>
      <c r="F11" s="18" t="s">
        <v>10</v>
      </c>
    </row>
    <row r="12" spans="1:6" ht="15.75" thickTop="1" x14ac:dyDescent="0.25">
      <c r="A12" s="12" t="s">
        <v>7</v>
      </c>
      <c r="E12" s="2" t="s">
        <v>12</v>
      </c>
      <c r="F12" s="2" t="s">
        <v>12</v>
      </c>
    </row>
  </sheetData>
  <mergeCells count="1">
    <mergeCell ref="A1:F1"/>
  </mergeCells>
  <pageMargins left="0.19685039370078741" right="0.19685039370078741" top="0.39370078740157483" bottom="0.19685039370078741" header="0.31496062992125984" footer="0.31496062992125984"/>
  <pageSetup paperSize="256" scale="98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2022-06-23T02:59:42Z</dcterms:modified>
</cp:coreProperties>
</file>