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06E45BB-BB95-452B-B877-687852CBF81B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3" i="1" l="1"/>
  <c r="G14" i="1"/>
  <c r="F9" i="1" l="1"/>
  <c r="D9" i="1"/>
  <c r="G8" i="1"/>
  <c r="G7" i="1"/>
  <c r="G6" i="1"/>
  <c r="G5" i="1"/>
  <c r="G4" i="1"/>
  <c r="G9" i="1" l="1"/>
</calcChain>
</file>

<file path=xl/sharedStrings.xml><?xml version="1.0" encoding="utf-8"?>
<sst xmlns="http://schemas.openxmlformats.org/spreadsheetml/2006/main" count="34" uniqueCount="24">
  <si>
    <t>NO</t>
  </si>
  <si>
    <t>SATUAN</t>
  </si>
  <si>
    <t>Unit</t>
  </si>
  <si>
    <t>KODE WILAYAH</t>
  </si>
  <si>
    <t>KECAMATAN</t>
  </si>
  <si>
    <t>Sumber</t>
  </si>
  <si>
    <t>RASANAE BARAT</t>
  </si>
  <si>
    <t>RASANAE TIMUR</t>
  </si>
  <si>
    <t>ASAKOTA</t>
  </si>
  <si>
    <t>RABA</t>
  </si>
  <si>
    <t>MPUNDA</t>
  </si>
  <si>
    <t>KOTA BIMA 2019</t>
  </si>
  <si>
    <t>PASAR GROSIR / PERKULAKAN</t>
  </si>
  <si>
    <t>JUMLAH TOTAL
PASAR MODERN</t>
  </si>
  <si>
    <t>KOTA BIMA 2020</t>
  </si>
  <si>
    <t>KOTA BIMA 2021</t>
  </si>
  <si>
    <t>KOTA BIMA 2022</t>
  </si>
  <si>
    <t>PUSAT PERBELANJAAN</t>
  </si>
  <si>
    <t>TOKO SWALAYAN</t>
  </si>
  <si>
    <t>KOTA BIMA 2023</t>
  </si>
  <si>
    <t>Jumlah Pasar Modern di Kota Bima Tahun 2024 dirinci menurut Jenis Pengelolaan</t>
  </si>
  <si>
    <t>: Dinas Koperindag Kota Bima, Tahun 2025</t>
  </si>
  <si>
    <t>KOTA BIMA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</si>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</sst>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  <xf numFmtId="3" fontId="10" fillId="0" borderId="4" xfId="0" applyNumberFormat="1" applyFont="1" applyBorder="1" applyAlignment="1" applyProtection="1">
      <alignment horizontal="center" vertical="center"/>
      <protection locked="0"/>
    </xf>
    <xf numFmtId="3" fontId="11" fillId="0" borderId="4" xfId="0" applyNumberFormat="1" applyFont="1" applyBorder="1" applyAlignment="1" applyProtection="1">
      <alignment horizontal="center" vertical="center"/>
      <protection hidden="1"/>
    </xf>
    <xf numFmtId="3" fontId="7" fillId="0" borderId="8" xfId="0" applyNumberFormat="1" applyFont="1" applyFill="1" applyBorder="1" applyAlignment="1" applyProtection="1">
      <alignment horizontal="center" vertical="center"/>
      <protection hidden="1"/>
    </xf>
    <xf numFmtId="3" fontId="7" fillId="0" borderId="14" xfId="0" applyNumberFormat="1" applyFont="1" applyFill="1" applyBorder="1" applyAlignment="1" applyProtection="1">
      <alignment horizontal="center" vertical="center"/>
      <protection hidden="1"/>
    </xf>
    <xf numFmtId="3" fontId="7" fillId="0" borderId="11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3" fontId="8" fillId="0" borderId="17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center" vertical="center"/>
      <protection hidden="1"/>
    </xf>
    <xf numFmtId="3" fontId="8" fillId="0" borderId="18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quotePrefix="1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 xr:uid="{00000000-0005-0000-0000-000000000000}"/>
    <cellStyle name="Comma 3" xfId="6" xr:uid="{00000000-0005-0000-0000-000001000000}"/>
    <cellStyle name="Normal" xfId="0" builtinId="0"/>
    <cellStyle name="Normal 10 2 2" xfId="2" xr:uid="{00000000-0005-0000-0000-000003000000}"/>
    <cellStyle name="Normal 14" xfId="3" xr:uid="{00000000-0005-0000-0000-000004000000}"/>
    <cellStyle name="Normal 2" xfId="5" xr:uid="{00000000-0005-0000-0000-000005000000}"/>
    <cellStyle name="Normal 2 2 2" xfId="1" xr:uid="{00000000-0005-0000-0000-000006000000}"/>
    <cellStyle name="Normal 3" xfId="7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view="pageBreakPreview" zoomScaleNormal="100" zoomScaleSheetLayoutView="100" workbookViewId="0">
      <selection activeCell="F5" sqref="F5"/>
    </sheetView>
  </sheetViews>
  <sheetFormatPr defaultColWidth="9.1796875" defaultRowHeight="14.5" x14ac:dyDescent="0.35"/>
  <cols>
    <col min="1" max="1" width="6.26953125" style="1" customWidth="1"/>
    <col min="2" max="2" width="11.1796875" style="1" customWidth="1"/>
    <col min="3" max="3" width="18.453125" style="1" customWidth="1"/>
    <col min="4" max="4" width="15.81640625" style="1" customWidth="1"/>
    <col min="5" max="5" width="13" style="1" customWidth="1"/>
    <col min="6" max="6" width="14.1796875" style="1" customWidth="1"/>
    <col min="7" max="7" width="17.54296875" style="1" customWidth="1"/>
    <col min="8" max="16384" width="9.1796875" style="1"/>
  </cols>
  <sheetData>
    <row r="1" spans="1:8" x14ac:dyDescent="0.35">
      <c r="A1" s="2" t="s">
        <v>20</v>
      </c>
      <c r="B1" s="2"/>
    </row>
    <row r="3" spans="1:8" ht="26.5" thickBot="1" x14ac:dyDescent="0.4">
      <c r="A3" s="5" t="s">
        <v>0</v>
      </c>
      <c r="B3" s="8" t="s">
        <v>3</v>
      </c>
      <c r="C3" s="8" t="s">
        <v>4</v>
      </c>
      <c r="D3" s="8" t="s">
        <v>17</v>
      </c>
      <c r="E3" s="8" t="s">
        <v>18</v>
      </c>
      <c r="F3" s="8" t="s">
        <v>12</v>
      </c>
      <c r="G3" s="8" t="s">
        <v>13</v>
      </c>
      <c r="H3" s="6" t="s">
        <v>1</v>
      </c>
    </row>
    <row r="4" spans="1:8" ht="22.5" customHeight="1" thickTop="1" x14ac:dyDescent="0.35">
      <c r="A4" s="9">
        <v>1</v>
      </c>
      <c r="B4" s="10">
        <v>527201</v>
      </c>
      <c r="C4" s="11" t="s">
        <v>6</v>
      </c>
      <c r="D4" s="32">
        <v>0</v>
      </c>
      <c r="E4" s="32">
        <v>17</v>
      </c>
      <c r="F4" s="32">
        <v>0</v>
      </c>
      <c r="G4" s="33">
        <f>IF(SUM(D4,E4,F4)=0,0,SUM(D4,E4,F4))</f>
        <v>17</v>
      </c>
      <c r="H4" s="12" t="s">
        <v>2</v>
      </c>
    </row>
    <row r="5" spans="1:8" ht="22.5" customHeight="1" x14ac:dyDescent="0.35">
      <c r="A5" s="9">
        <v>2</v>
      </c>
      <c r="B5" s="10">
        <v>527202</v>
      </c>
      <c r="C5" s="11" t="s">
        <v>7</v>
      </c>
      <c r="D5" s="32">
        <v>0</v>
      </c>
      <c r="E5" s="32">
        <v>0</v>
      </c>
      <c r="F5" s="32">
        <v>0</v>
      </c>
      <c r="G5" s="33">
        <f>IF(SUM(D5,E5,F5)=0,0,SUM(D5,E5,F5))</f>
        <v>0</v>
      </c>
      <c r="H5" s="12" t="s">
        <v>2</v>
      </c>
    </row>
    <row r="6" spans="1:8" ht="22.5" customHeight="1" x14ac:dyDescent="0.35">
      <c r="A6" s="9">
        <v>3</v>
      </c>
      <c r="B6" s="10">
        <v>527203</v>
      </c>
      <c r="C6" s="11" t="s">
        <v>8</v>
      </c>
      <c r="D6" s="32">
        <v>0</v>
      </c>
      <c r="E6" s="32">
        <v>3</v>
      </c>
      <c r="F6" s="32">
        <v>0</v>
      </c>
      <c r="G6" s="33">
        <f>IF(SUM(D6,E6,F6)=0,0,SUM(D6,E6,F6))</f>
        <v>3</v>
      </c>
      <c r="H6" s="12" t="s">
        <v>2</v>
      </c>
    </row>
    <row r="7" spans="1:8" ht="22.5" customHeight="1" x14ac:dyDescent="0.35">
      <c r="A7" s="9">
        <v>4</v>
      </c>
      <c r="B7" s="10">
        <v>527204</v>
      </c>
      <c r="C7" s="11" t="s">
        <v>9</v>
      </c>
      <c r="D7" s="32">
        <v>0</v>
      </c>
      <c r="E7" s="32">
        <v>8</v>
      </c>
      <c r="F7" s="32">
        <v>0</v>
      </c>
      <c r="G7" s="33">
        <f>IF(SUM(D7,E7,F7)=0,0,SUM(D7,E7,F7))</f>
        <v>8</v>
      </c>
      <c r="H7" s="12" t="s">
        <v>2</v>
      </c>
    </row>
    <row r="8" spans="1:8" ht="22.5" customHeight="1" x14ac:dyDescent="0.35">
      <c r="A8" s="9">
        <v>5</v>
      </c>
      <c r="B8" s="10">
        <v>527205</v>
      </c>
      <c r="C8" s="11" t="s">
        <v>10</v>
      </c>
      <c r="D8" s="32">
        <v>0</v>
      </c>
      <c r="E8" s="32">
        <v>11</v>
      </c>
      <c r="F8" s="32">
        <v>0</v>
      </c>
      <c r="G8" s="33">
        <f>IF(SUM(D8,E8,F8)=0,0,SUM(D8,E8,F8))</f>
        <v>11</v>
      </c>
      <c r="H8" s="12" t="s">
        <v>2</v>
      </c>
    </row>
    <row r="9" spans="1:8" ht="24" customHeight="1" thickBot="1" x14ac:dyDescent="0.4">
      <c r="A9" s="13"/>
      <c r="B9" s="14">
        <v>5272</v>
      </c>
      <c r="C9" s="15" t="s">
        <v>22</v>
      </c>
      <c r="D9" s="4">
        <f>IF(SUM(D4:D8)=0,0,SUM(D4:D8))</f>
        <v>0</v>
      </c>
      <c r="E9" s="43" t="s">
        <v>23</v>
      </c>
      <c r="F9" s="4">
        <f t="shared" ref="E9:G9" si="0">IF(SUM(F4:F8)=0,0,SUM(F4:F8))</f>
        <v>0</v>
      </c>
      <c r="G9" s="4">
        <f t="shared" si="0"/>
        <v>39</v>
      </c>
      <c r="H9" s="3" t="s">
        <v>2</v>
      </c>
    </row>
    <row r="10" spans="1:8" s="16" customFormat="1" ht="24" customHeight="1" thickTop="1" x14ac:dyDescent="0.35">
      <c r="A10" s="17"/>
      <c r="B10" s="18">
        <v>5272</v>
      </c>
      <c r="C10" s="19" t="s">
        <v>19</v>
      </c>
      <c r="D10" s="20">
        <v>0</v>
      </c>
      <c r="E10" s="20">
        <v>0</v>
      </c>
      <c r="F10" s="20">
        <v>0</v>
      </c>
      <c r="G10" s="34">
        <v>0</v>
      </c>
      <c r="H10" s="21" t="s">
        <v>2</v>
      </c>
    </row>
    <row r="11" spans="1:8" s="16" customFormat="1" ht="24" customHeight="1" x14ac:dyDescent="0.35">
      <c r="A11" s="37"/>
      <c r="B11" s="38">
        <v>5272</v>
      </c>
      <c r="C11" s="39" t="s">
        <v>16</v>
      </c>
      <c r="D11" s="40">
        <v>0</v>
      </c>
      <c r="E11" s="40">
        <v>38</v>
      </c>
      <c r="F11" s="40">
        <v>0</v>
      </c>
      <c r="G11" s="41">
        <v>38</v>
      </c>
      <c r="H11" s="42" t="s">
        <v>2</v>
      </c>
    </row>
    <row r="12" spans="1:8" s="16" customFormat="1" ht="24" customHeight="1" x14ac:dyDescent="0.35">
      <c r="A12" s="27"/>
      <c r="B12" s="28">
        <v>5272</v>
      </c>
      <c r="C12" s="29" t="s">
        <v>15</v>
      </c>
      <c r="D12" s="30">
        <v>0</v>
      </c>
      <c r="E12" s="30">
        <v>25</v>
      </c>
      <c r="F12" s="30">
        <v>4</v>
      </c>
      <c r="G12" s="35">
        <f>IF(SUM(D12,E12,F12)=0,0,SUM(D12,E12,F12))</f>
        <v>29</v>
      </c>
      <c r="H12" s="31" t="s">
        <v>2</v>
      </c>
    </row>
    <row r="13" spans="1:8" s="16" customFormat="1" ht="24" customHeight="1" x14ac:dyDescent="0.35">
      <c r="A13" s="27"/>
      <c r="B13" s="28">
        <v>5272</v>
      </c>
      <c r="C13" s="29" t="s">
        <v>14</v>
      </c>
      <c r="D13" s="30">
        <v>0</v>
      </c>
      <c r="E13" s="30">
        <v>27</v>
      </c>
      <c r="F13" s="30">
        <v>3</v>
      </c>
      <c r="G13" s="35">
        <f>IF(SUM(D13,E13,F13)=0,0,SUM(D13,E13,F13))</f>
        <v>30</v>
      </c>
      <c r="H13" s="31" t="s">
        <v>2</v>
      </c>
    </row>
    <row r="14" spans="1:8" s="16" customFormat="1" ht="24" customHeight="1" thickBot="1" x14ac:dyDescent="0.4">
      <c r="A14" s="22"/>
      <c r="B14" s="23">
        <v>5272</v>
      </c>
      <c r="C14" s="24" t="s">
        <v>11</v>
      </c>
      <c r="D14" s="25">
        <v>0</v>
      </c>
      <c r="E14" s="25">
        <v>12</v>
      </c>
      <c r="F14" s="25">
        <v>9</v>
      </c>
      <c r="G14" s="36">
        <f>IF(SUM(D14,E14,F14)=0,0,SUM(D14,E14,F14))</f>
        <v>21</v>
      </c>
      <c r="H14" s="26" t="s">
        <v>2</v>
      </c>
    </row>
    <row r="15" spans="1:8" ht="15" thickTop="1" x14ac:dyDescent="0.35">
      <c r="A15" s="7" t="s">
        <v>5</v>
      </c>
      <c r="B15" s="7" t="s">
        <v>21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2025-07-01T06:03:21Z</dcterms:modified>
</cp:coreProperties>
</file>