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Sheet1!$A$1:$K$10</definedName>
  </definedNames>
  <calcPr calcId="144525"/>
</workbook>
</file>

<file path=xl/calcChain.xml><?xml version="1.0" encoding="utf-8"?>
<calcChain xmlns="http://schemas.openxmlformats.org/spreadsheetml/2006/main">
  <c r="J4" i="1" l="1"/>
  <c r="J5" i="1"/>
  <c r="J9" i="1" s="1"/>
  <c r="J6" i="1"/>
  <c r="J7" i="1"/>
  <c r="J8" i="1"/>
  <c r="I9" i="1" l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<sst xmlns="http://schemas.openxmlformats.org/spreadsheetml/2006/main" count="29" uniqueCount="21">
  <si>
    <t>KOTA BIMA</t>
  </si>
  <si>
    <t>ISLAM</t>
  </si>
  <si>
    <t xml:space="preserve"> </t>
  </si>
  <si>
    <t>KODE WILAYAH</t>
  </si>
  <si>
    <t>Jiwa</t>
  </si>
  <si>
    <t>Sumber : Dinas Kependudukan dan Pencatatan Sipil Kota Bima, Tahun 2020</t>
  </si>
  <si>
    <t>KRISTEN KATOLIK</t>
  </si>
  <si>
    <t>KRISTEN PROTESTAN</t>
  </si>
  <si>
    <t>BUDHA</t>
  </si>
  <si>
    <t>HINDU</t>
  </si>
  <si>
    <t>KONG HU CU</t>
  </si>
  <si>
    <t>LAINNYA</t>
  </si>
  <si>
    <t>SATUAN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</si>
  <si>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</si>
  <si>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</si>
  <si>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</si>
  <si>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</si>
  <si>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</si>
  <si>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</si>
  <si>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(Lk + Pr)</t>
  </si>
  <si>
    <t>Jumlah Penduduk (Laki-laki + Perempuan) di Kota Bima Tahun 2019 menurut Agama yang dianut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</si>
</sst>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Normal="100" zoomScaleSheetLayoutView="100" workbookViewId="0">
      <selection activeCell="I6" sqref="I6"/>
    </sheetView>
  </sheetViews>
  <sheetFormatPr defaultRowHeight="12.75" x14ac:dyDescent="0.25"/>
  <cols>
    <col min="1" max="1" width="9.85546875" style="5" customWidth="1"/>
    <col min="2" max="2" width="22.7109375" style="5" customWidth="1"/>
    <col min="3" max="7" width="10.42578125" style="5" customWidth="1"/>
    <col min="8" max="8" width="11.140625" style="5" customWidth="1"/>
    <col min="9" max="9" width="10.42578125" style="5" customWidth="1"/>
    <col min="10" max="10" width="11.71093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K2" s="5" t="s">
        <v>2</v>
      </c>
    </row>
    <row r="3" spans="1:11" ht="39" thickBot="1" x14ac:dyDescent="0.3">
      <c r="A3" s="8" t="s">
        <v>3</v>
      </c>
      <c r="B3" s="9" t="s">
        <v>13</v>
      </c>
      <c r="C3" s="8" t="s">
        <v>1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19</v>
      </c>
      <c r="K3" s="8" t="s">
        <v>12</v>
      </c>
    </row>
    <row r="4" spans="1:11" ht="18.75" customHeight="1" thickTop="1" x14ac:dyDescent="0.25">
      <c r="A4" s="6">
        <v>527201</v>
      </c>
      <c r="B4" s="12" t="s">
        <v>14</v>
      </c>
      <c r="C4" s="1">
        <v>28530</v>
      </c>
      <c r="D4" s="1">
        <v>410</v>
      </c>
      <c r="E4" s="1">
        <v>692</v>
      </c>
      <c r="F4" s="1">
        <v>32</v>
      </c>
      <c r="G4" s="1">
        <v>37</v>
      </c>
      <c r="H4" s="1">
        <v>0</v>
      </c>
      <c r="I4" s="1">
        <v>0</v>
      </c>
      <c r="J4" s="10">
        <f>SUM(C4,D4,E4,F4,G4,H4,I4)</f>
        <v>29701</v>
      </c>
      <c r="K4" s="1" t="s">
        <v>4</v>
      </c>
    </row>
    <row r="5" spans="1:11" ht="18.75" customHeight="1" x14ac:dyDescent="0.25">
      <c r="A5" s="6">
        <v>527202</v>
      </c>
      <c r="B5" s="12" t="s">
        <v>15</v>
      </c>
      <c r="C5" s="1">
        <v>18216</v>
      </c>
      <c r="D5" s="1">
        <v>3</v>
      </c>
      <c r="E5" s="1">
        <v>6</v>
      </c>
      <c r="F5" s="1">
        <v>0</v>
      </c>
      <c r="G5" s="1">
        <v>0</v>
      </c>
      <c r="H5" s="1">
        <v>0</v>
      </c>
      <c r="I5" s="1">
        <v>0</v>
      </c>
      <c r="J5" s="10">
        <f>SUM(C5,D5,E5,F5,G5,H5,I5)</f>
        <v>18225</v>
      </c>
      <c r="K5" s="1" t="s">
        <v>4</v>
      </c>
    </row>
    <row r="6" spans="1:11" ht="18.75" customHeight="1" x14ac:dyDescent="0.25">
      <c r="A6" s="6">
        <v>527203</v>
      </c>
      <c r="B6" s="12" t="s">
        <v>16</v>
      </c>
      <c r="C6" s="1">
        <v>31825</v>
      </c>
      <c r="D6" s="1">
        <v>130</v>
      </c>
      <c r="E6" s="1">
        <v>219</v>
      </c>
      <c r="F6" s="1">
        <v>3</v>
      </c>
      <c r="G6" s="1">
        <v>66</v>
      </c>
      <c r="H6" s="1">
        <v>0</v>
      </c>
      <c r="I6" s="1">
        <v>1</v>
      </c>
      <c r="J6" s="10">
        <f>SUM(C6,D6,E6,F6,G6,H6,I6)</f>
        <v>32244</v>
      </c>
      <c r="K6" s="1" t="s">
        <v>4</v>
      </c>
    </row>
    <row r="7" spans="1:11" ht="18.75" customHeight="1" x14ac:dyDescent="0.25">
      <c r="A7" s="6">
        <v>527204</v>
      </c>
      <c r="B7" s="12" t="s">
        <v>17</v>
      </c>
      <c r="C7" s="1">
        <v>31174</v>
      </c>
      <c r="D7" s="1">
        <v>83</v>
      </c>
      <c r="E7" s="1">
        <v>124</v>
      </c>
      <c r="F7" s="1">
        <v>1</v>
      </c>
      <c r="G7" s="1">
        <v>27</v>
      </c>
      <c r="H7" s="1">
        <v>0</v>
      </c>
      <c r="I7" s="1">
        <v>0</v>
      </c>
      <c r="J7" s="10">
        <f>SUM(C7,D7,E7,F7,G7,H7,I7)</f>
        <v>31409</v>
      </c>
      <c r="K7" s="1" t="s">
        <v>4</v>
      </c>
    </row>
    <row r="8" spans="1:11" ht="18.75" customHeight="1" x14ac:dyDescent="0.25">
      <c r="A8" s="6">
        <v>527205</v>
      </c>
      <c r="B8" s="12" t="s">
        <v>18</v>
      </c>
      <c r="C8" s="1">
        <v>37592</v>
      </c>
      <c r="D8" s="1">
        <v>119</v>
      </c>
      <c r="E8" s="1">
        <v>147</v>
      </c>
      <c r="F8" s="1">
        <v>2</v>
      </c>
      <c r="G8" s="1">
        <v>59</v>
      </c>
      <c r="H8" s="1">
        <v>0</v>
      </c>
      <c r="I8" s="1">
        <v>0</v>
      </c>
      <c r="J8" s="10">
        <f>SUM(C8,D8,E8,F8,G8,H8,I8)</f>
        <v>37919</v>
      </c>
      <c r="K8" s="1" t="s">
        <v>4</v>
      </c>
    </row>
    <row r="9" spans="1:11" ht="21" customHeight="1" thickBot="1" x14ac:dyDescent="0.3">
      <c r="A9" s="7">
        <v>5272</v>
      </c>
      <c r="B9" s="13" t="s">
        <v>0</v>
      </c>
      <c r="C9" s="3">
        <f t="shared" ref="C9:J9" si="0">IF(SUM(C4:C8)=0,0,SUM(C4:C8))</f>
        <v>147337</v>
      </c>
      <c r="D9" s="3">
        <f t="shared" si="0"/>
        <v>745</v>
      </c>
      <c r="E9" s="3">
        <f t="shared" si="0"/>
        <v>1188</v>
      </c>
      <c r="F9" s="3">
        <f t="shared" si="0"/>
        <v>38</v>
      </c>
      <c r="G9" s="3">
        <f t="shared" si="0"/>
        <v>189</v>
      </c>
      <c r="H9" s="3">
        <f t="shared" si="0"/>
        <v>0</v>
      </c>
      <c r="I9" s="3">
        <f t="shared" si="0"/>
        <v>1</v>
      </c>
      <c r="J9" s="11">
        <f t="shared" si="0"/>
        <v>149498</v>
      </c>
      <c r="K9" s="3" t="s">
        <v>4</v>
      </c>
    </row>
    <row r="10" spans="1:11" ht="13.5" thickTop="1" x14ac:dyDescent="0.25">
      <c r="A10" s="14" t="s">
        <v>5</v>
      </c>
      <c r="K10" s="5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2025-02-25T16:51:44Z</dcterms:modified>
</cp:coreProperties>
</file>