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I 2021-2022 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J11" i="2"/>
  <c r="I11" i="2"/>
  <c r="K11" i="2" s="1"/>
  <c r="H11" i="2"/>
  <c r="E11" i="2"/>
  <c r="K10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<sst xmlns="http://schemas.openxmlformats.org/spreadsheetml/2006/main" count="36" uniqueCount="26">
  <si>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</si>
  <si>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</si>
  <si>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</si>
  <si>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</si>
  <si>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</si>
  <si>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</si>
  <si>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</si>
  <si>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</si>
  <si>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</si>
  <si>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</si>
  <si>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</si>
  <si>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</si>
  <si>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</si>
  <si>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MI_NEGERI TENDIK_Lk</t>
  </si>
  <si>
    <t>MI_NEGERI TENDIK_Pr</t>
  </si>
  <si>
    <t>JMLH TENDIK MI_NEGERI</t>
  </si>
  <si>
    <t>MI_SWASTA TENDIK_Lk</t>
  </si>
  <si>
    <t>MI_SWASTA TENDIK_Pr</t>
  </si>
  <si>
    <t>JMLH TENDIK MI_SWASTA</t>
  </si>
  <si>
    <t>JMLH TENDIK_MI LAKI-LAKI'</t>
  </si>
  <si>
    <t>JMLH TENDIK_MI PEREMPUAN</t>
  </si>
  <si>
    <t>TOTAL JMLH TENDIK_MI</t>
  </si>
  <si>
    <t>KOTA BIMA 2020/2021-Genap</t>
  </si>
  <si>
    <t>Sumber : Kantor Kementerian Agama, Pemerintah Kota Bima, Tahun 2022</t>
  </si>
  <si>
    <t xml:space="preserve">Jumlah Tenaga Kependidikan Jenjang Madrasah Ibtidaiyah (MI) di Kota Bima, Semester GANJIL Tahun Ajaran 2021/2022, menurut jenis kelamin dan status MI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</si>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</sst>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1</v>
      </c>
      <c r="H6" s="17">
        <f t="shared" si="1"/>
        <v>1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 t="shared" si="5"/>
        <v>0</v>
      </c>
      <c r="F9" s="20">
        <f t="shared" si="5"/>
        <v>0</v>
      </c>
      <c r="G9" s="21">
        <f t="shared" ref="G9:K9" si="6">IF(COUNT(G4:G8)=0,"-",SUM(G4:G8))</f>
        <v>1</v>
      </c>
      <c r="H9" s="18">
        <f t="shared" si="6"/>
        <v>1</v>
      </c>
      <c r="I9" s="20">
        <f t="shared" ref="I9:J9" si="7">IF(COUNT(I4:I8)=0,"-",SUM(I4:I8))</f>
        <v>0</v>
      </c>
      <c r="J9" s="21">
        <f t="shared" si="7"/>
        <v>1</v>
      </c>
      <c r="K9" s="18">
        <f t="shared" si="6"/>
        <v>1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22</v>
      </c>
      <c r="C10" s="29">
        <v>0</v>
      </c>
      <c r="D10" s="29">
        <v>0</v>
      </c>
      <c r="E10" s="30">
        <f>IF(COUNT(C10:D10)=0,"-",SUM(C10:D10))</f>
        <v>0</v>
      </c>
      <c r="F10" s="31">
        <v>0</v>
      </c>
      <c r="G10" s="32">
        <v>1</v>
      </c>
      <c r="H10" s="30">
        <f>IF(COUNT(F10:G10)=0,"-",SUM(F10:G10))</f>
        <v>1</v>
      </c>
      <c r="I10" s="31">
        <f t="shared" ref="I10" si="8">IF(COUNT(C10,F10)=0,"-",SUM(C10,F10))</f>
        <v>0</v>
      </c>
      <c r="J10" s="32">
        <f t="shared" ref="J10" si="9">IF(COUNT(D10,G10)=0,"-",SUM(D10,G10))</f>
        <v>1</v>
      </c>
      <c r="K10" s="30">
        <f>IF(COUNT(I10:J10)=0,"-",SUM(I10:J10))</f>
        <v>1</v>
      </c>
      <c r="L10" s="27" t="s">
        <v>3</v>
      </c>
    </row>
    <row r="11" spans="1:12" s="12" customFormat="1" ht="17.100000000000001" customHeight="1" thickBot="1" x14ac:dyDescent="0.3">
      <c r="A11" s="33">
        <v>5272</v>
      </c>
      <c r="B11" s="34" t="s">
        <v>4</v>
      </c>
      <c r="C11" s="35" t="s">
        <v>12</v>
      </c>
      <c r="D11" s="35" t="s">
        <v>12</v>
      </c>
      <c r="E11" s="36" t="str">
        <f>IF(COUNT(C11:D11)=0,"-",SUM(C11:D11))</f>
        <v>-</v>
      </c>
      <c r="F11" s="37" t="s">
        <v>12</v>
      </c>
      <c r="G11" s="38" t="s">
        <v>12</v>
      </c>
      <c r="H11" s="36" t="str">
        <f>IF(COUNT(F11:G11)=0,"-",SUM(F11:G11))</f>
        <v>-</v>
      </c>
      <c r="I11" s="37" t="str">
        <f t="shared" ref="I11" si="10">IF(COUNT(C11,F11)=0,"-",SUM(C11,F11))</f>
        <v>-</v>
      </c>
      <c r="J11" s="38" t="str">
        <f t="shared" ref="J11" si="11">IF(COUNT(D11,G11)=0,"-",SUM(D11,G11))</f>
        <v>-</v>
      </c>
      <c r="K11" s="36" t="str">
        <f>IF(COUNT(I11:J11)=0,"-",SUM(I11:J11))</f>
        <v>-</v>
      </c>
      <c r="L11" s="33" t="s">
        <v>3</v>
      </c>
    </row>
    <row r="12" spans="1:12" ht="20.100000000000001" customHeight="1" thickTop="1" x14ac:dyDescent="0.25">
      <c r="A12" s="2" t="s">
        <v>23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10</v>
      </c>
    </row>
    <row r="15" spans="1:12" ht="20.100000000000001" customHeight="1" x14ac:dyDescent="0.25">
      <c r="A15" s="26" t="s">
        <v>11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Tendik_MI 2021-2022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2025-06-02T15:35:16Z</dcterms:modified>
</cp:coreProperties>
</file>