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Sheet1!$A$1:$K$13</definedName>
  </definedName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 l="1"/>
  <c r="E9" i="1"/>
  <c r="D9" i="1"/>
  <c r="C9" i="1"/>
</calcChain>
</file>

<file path=xl/sharedStrings.xml><?xml version="1.0" encoding="utf-8"?>
<sst xmlns="http://schemas.openxmlformats.org/spreadsheetml/2006/main" count="57" uniqueCount="25">
  <si>
    <t>KOTA BIMA</t>
  </si>
  <si>
    <t xml:space="preserve"> </t>
  </si>
  <si>
    <t>KODE WILAYAH</t>
  </si>
  <si>
    <t>SATUAN</t>
  </si>
  <si>
    <t>Orang</t>
  </si>
  <si>
    <t>NAMA WILAYAH</t>
  </si>
  <si>
    <t>KEC. RASANAE BARAT</t>
  </si>
  <si>
    <t>KEC. RASANAE TIMUR</t>
  </si>
  <si>
    <t>KEC. ASAKOTA</t>
  </si>
  <si>
    <t>KEC. RABA</t>
  </si>
  <si>
    <t>KEC. MPUNDA</t>
  </si>
  <si>
    <t>-</t>
  </si>
  <si>
    <t>KOTA BIMA 2019</t>
  </si>
  <si>
    <t>KOTA BIMA 2020</t>
  </si>
  <si>
    <t>Struktur Penduduk Anak Berjenis Kelamin Laki-Laki di Kota Bima Tahun 2022 berdasarkan Usia Masuk Sekolah di rinci per Kecamatan</t>
  </si>
  <si>
    <t>Sumber : Dinas Kependudukan dan Pencatatan Sipil Kota Bima, Tahun 2023</t>
  </si>
  <si>
    <t>KOTA BIMA 2021</t>
  </si>
  <si>
    <t>USIA MASUK TK/SEDERAJAT
( Lk : 04 - 05 THN )</t>
  </si>
  <si>
    <t>USIA MASUK TK/SEDERAJAT
( Lk : 05 THN )</t>
  </si>
  <si>
    <t>USIA MASUK SD/SEDERAJAT
( Lk : 06 - 07 THN )</t>
  </si>
  <si>
    <t>USIA MASUK SD/SEDERAJAT
( Lk : 07 THN )</t>
  </si>
  <si>
    <t>USIA MASUK SMP/SEDERAJAT
( Lk : 12 - 13 THN )</t>
  </si>
  <si>
    <t>USIA MASUK SMP/SEDERAJAT
( Lk : 13 THN )</t>
  </si>
  <si>
    <t>USIA MASUK SMA/SEDERAJAT
( Lk : 15 - 16 THN )</t>
  </si>
  <si>
    <t>USIA MASUK SMA/SEDERAJAT
( Lk : 16 THN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</si>
</sst>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3" fontId="2" fillId="0" borderId="0" xfId="0" applyNumberFormat="1" applyFont="1" applyBorder="1" applyAlignment="1" applyProtection="1">
      <alignment horizontal="center" vertical="center"/>
      <protection locked="0"/>
    </xf>
    <xf numFmtId="3" fontId="2" fillId="0" borderId="3" xfId="0" applyNumberFormat="1" applyFont="1" applyBorder="1" applyAlignment="1" applyProtection="1">
      <alignment horizontal="center" vertical="center"/>
      <protection locked="0"/>
    </xf>
    <xf numFmtId="3" fontId="2" fillId="0" borderId="4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1"/>
    </xf>
    <xf numFmtId="0" fontId="3" fillId="2" borderId="6" xfId="0" applyFont="1" applyFill="1" applyBorder="1" applyAlignment="1">
      <alignment horizontal="left" vertical="center" indent="1"/>
    </xf>
    <xf numFmtId="0" fontId="4" fillId="2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 applyProtection="1">
      <alignment horizontal="center" vertical="center"/>
      <protection hidden="1"/>
    </xf>
    <xf numFmtId="3" fontId="3" fillId="2" borderId="2" xfId="0" applyNumberFormat="1" applyFont="1" applyFill="1" applyBorder="1" applyAlignment="1" applyProtection="1">
      <alignment horizontal="center" vertical="center"/>
      <protection hidden="1"/>
    </xf>
    <xf numFmtId="3" fontId="3" fillId="2" borderId="5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Alignment="1">
      <alignment vertical="center"/>
    </xf>
    <xf numFmtId="1" fontId="2" fillId="0" borderId="8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 indent="1"/>
    </xf>
    <xf numFmtId="3" fontId="2" fillId="0" borderId="8" xfId="0" applyNumberFormat="1" applyFont="1" applyFill="1" applyBorder="1" applyAlignment="1" applyProtection="1">
      <alignment horizontal="center" vertical="center"/>
      <protection hidden="1"/>
    </xf>
    <xf numFmtId="3" fontId="2" fillId="0" borderId="10" xfId="0" applyNumberFormat="1" applyFont="1" applyFill="1" applyBorder="1" applyAlignment="1" applyProtection="1">
      <alignment horizontal="center" vertical="center"/>
      <protection hidden="1"/>
    </xf>
    <xf numFmtId="3" fontId="2" fillId="0" borderId="11" xfId="0" applyNumberFormat="1" applyFont="1" applyFill="1" applyBorder="1" applyAlignment="1" applyProtection="1">
      <alignment horizontal="center" vertical="center"/>
      <protection hidden="1"/>
    </xf>
    <xf numFmtId="1" fontId="2" fillId="0" borderId="12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left" vertical="center" indent="1"/>
    </xf>
    <xf numFmtId="3" fontId="2" fillId="0" borderId="12" xfId="0" applyNumberFormat="1" applyFont="1" applyFill="1" applyBorder="1" applyAlignment="1" applyProtection="1">
      <alignment horizontal="center" vertical="center"/>
      <protection hidden="1"/>
    </xf>
    <xf numFmtId="3" fontId="2" fillId="0" borderId="14" xfId="0" applyNumberFormat="1" applyFont="1" applyFill="1" applyBorder="1" applyAlignment="1" applyProtection="1">
      <alignment horizontal="center" vertical="center"/>
      <protection hidden="1"/>
    </xf>
    <xf numFmtId="3" fontId="2" fillId="0" borderId="15" xfId="0" applyNumberFormat="1" applyFont="1" applyFill="1" applyBorder="1" applyAlignment="1" applyProtection="1">
      <alignment horizontal="center" vertical="center"/>
      <protection hidden="1"/>
    </xf>
    <xf numFmtId="1" fontId="2" fillId="0" borderId="16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 indent="1"/>
    </xf>
    <xf numFmtId="3" fontId="2" fillId="0" borderId="16" xfId="0" applyNumberFormat="1" applyFont="1" applyFill="1" applyBorder="1" applyAlignment="1" applyProtection="1">
      <alignment horizontal="center" vertical="center"/>
      <protection hidden="1"/>
    </xf>
    <xf numFmtId="3" fontId="2" fillId="0" borderId="18" xfId="0" applyNumberFormat="1" applyFont="1" applyFill="1" applyBorder="1" applyAlignment="1" applyProtection="1">
      <alignment horizontal="center" vertical="center"/>
      <protection hidden="1"/>
    </xf>
    <xf numFmtId="3" fontId="2" fillId="0" borderId="19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9.140625" style="7" customWidth="1"/>
    <col min="2" max="2" width="19.42578125" style="7" customWidth="1"/>
    <col min="3" max="3" width="15.7109375" style="7" customWidth="1"/>
    <col min="4" max="4" width="13.5703125" style="7" customWidth="1"/>
    <col min="5" max="5" width="15.7109375" style="7" customWidth="1"/>
    <col min="6" max="6" width="13.5703125" style="7" customWidth="1"/>
    <col min="7" max="7" width="15.7109375" style="7" customWidth="1"/>
    <col min="8" max="8" width="13.5703125" style="7" customWidth="1"/>
    <col min="9" max="9" width="15.7109375" style="7" customWidth="1"/>
    <col min="10" max="10" width="13.5703125" style="7" customWidth="1"/>
    <col min="11" max="16384" width="9.140625" style="7"/>
  </cols>
  <sheetData>
    <row r="1" spans="1:11" ht="15" x14ac:dyDescent="0.25">
      <c r="A1" s="4" t="s">
        <v>14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5">
      <c r="A2" s="7" t="s">
        <v>1</v>
      </c>
      <c r="B2" s="7" t="s">
        <v>1</v>
      </c>
      <c r="C2" s="7" t="s">
        <v>1</v>
      </c>
      <c r="D2" s="7" t="s">
        <v>1</v>
      </c>
      <c r="E2" s="7" t="s">
        <v>1</v>
      </c>
      <c r="F2" s="7" t="s">
        <v>1</v>
      </c>
      <c r="G2" s="7" t="s">
        <v>1</v>
      </c>
      <c r="H2" s="7" t="s">
        <v>1</v>
      </c>
      <c r="I2" s="7" t="s">
        <v>1</v>
      </c>
      <c r="J2" s="7" t="s">
        <v>1</v>
      </c>
    </row>
    <row r="3" spans="1:11" ht="36.75" thickBot="1" x14ac:dyDescent="0.3">
      <c r="A3" s="5" t="s">
        <v>2</v>
      </c>
      <c r="B3" s="12" t="s">
        <v>5</v>
      </c>
      <c r="C3" s="11" t="s">
        <v>17</v>
      </c>
      <c r="D3" s="11" t="s">
        <v>18</v>
      </c>
      <c r="E3" s="9" t="s">
        <v>19</v>
      </c>
      <c r="F3" s="15" t="s">
        <v>20</v>
      </c>
      <c r="G3" s="11" t="s">
        <v>21</v>
      </c>
      <c r="H3" s="11" t="s">
        <v>22</v>
      </c>
      <c r="I3" s="9" t="s">
        <v>23</v>
      </c>
      <c r="J3" s="15" t="s">
        <v>24</v>
      </c>
      <c r="K3" s="5" t="s">
        <v>3</v>
      </c>
    </row>
    <row r="4" spans="1:11" ht="21" customHeight="1" thickTop="1" x14ac:dyDescent="0.25">
      <c r="A4" s="10">
        <v>527201</v>
      </c>
      <c r="B4" s="13" t="s">
        <v>6</v>
      </c>
      <c r="C4" s="1">
        <v>575</v>
      </c>
      <c r="D4" s="1">
        <v>287</v>
      </c>
      <c r="E4" s="2">
        <v>598</v>
      </c>
      <c r="F4" s="3">
        <v>267</v>
      </c>
      <c r="G4" s="1">
        <v>597</v>
      </c>
      <c r="H4" s="1">
        <v>303</v>
      </c>
      <c r="I4" s="2">
        <v>613</v>
      </c>
      <c r="J4" s="3">
        <v>319</v>
      </c>
      <c r="K4" s="8" t="s">
        <v>4</v>
      </c>
    </row>
    <row r="5" spans="1:11" ht="21" customHeight="1" x14ac:dyDescent="0.25">
      <c r="A5" s="10">
        <v>527202</v>
      </c>
      <c r="B5" s="13" t="s">
        <v>7</v>
      </c>
      <c r="C5" s="1">
        <v>390</v>
      </c>
      <c r="D5" s="1">
        <v>204</v>
      </c>
      <c r="E5" s="2">
        <v>358</v>
      </c>
      <c r="F5" s="3">
        <v>189</v>
      </c>
      <c r="G5" s="1">
        <v>362</v>
      </c>
      <c r="H5" s="1">
        <v>174</v>
      </c>
      <c r="I5" s="2">
        <v>327</v>
      </c>
      <c r="J5" s="3">
        <v>166</v>
      </c>
      <c r="K5" s="8" t="s">
        <v>4</v>
      </c>
    </row>
    <row r="6" spans="1:11" ht="21" customHeight="1" x14ac:dyDescent="0.25">
      <c r="A6" s="10">
        <v>527203</v>
      </c>
      <c r="B6" s="13" t="s">
        <v>8</v>
      </c>
      <c r="C6" s="1">
        <v>793</v>
      </c>
      <c r="D6" s="1">
        <v>392</v>
      </c>
      <c r="E6" s="2">
        <v>749</v>
      </c>
      <c r="F6" s="3">
        <v>354</v>
      </c>
      <c r="G6" s="1">
        <v>669</v>
      </c>
      <c r="H6" s="1">
        <v>298</v>
      </c>
      <c r="I6" s="2">
        <v>693</v>
      </c>
      <c r="J6" s="3">
        <v>344</v>
      </c>
      <c r="K6" s="8" t="s">
        <v>4</v>
      </c>
    </row>
    <row r="7" spans="1:11" ht="21" customHeight="1" x14ac:dyDescent="0.25">
      <c r="A7" s="10">
        <v>527204</v>
      </c>
      <c r="B7" s="13" t="s">
        <v>9</v>
      </c>
      <c r="C7" s="1">
        <v>725</v>
      </c>
      <c r="D7" s="1">
        <v>365</v>
      </c>
      <c r="E7" s="2">
        <v>743</v>
      </c>
      <c r="F7" s="3">
        <v>352</v>
      </c>
      <c r="G7" s="1">
        <v>685</v>
      </c>
      <c r="H7" s="1">
        <v>326</v>
      </c>
      <c r="I7" s="2">
        <v>798</v>
      </c>
      <c r="J7" s="3">
        <v>380</v>
      </c>
      <c r="K7" s="8" t="s">
        <v>4</v>
      </c>
    </row>
    <row r="8" spans="1:11" ht="21" customHeight="1" x14ac:dyDescent="0.25">
      <c r="A8" s="10">
        <v>527205</v>
      </c>
      <c r="B8" s="13" t="s">
        <v>10</v>
      </c>
      <c r="C8" s="1">
        <v>674</v>
      </c>
      <c r="D8" s="1">
        <v>348</v>
      </c>
      <c r="E8" s="2">
        <v>598</v>
      </c>
      <c r="F8" s="3">
        <v>300</v>
      </c>
      <c r="G8" s="1">
        <v>618</v>
      </c>
      <c r="H8" s="1">
        <v>279</v>
      </c>
      <c r="I8" s="2">
        <v>629</v>
      </c>
      <c r="J8" s="3">
        <v>306</v>
      </c>
      <c r="K8" s="8" t="s">
        <v>4</v>
      </c>
    </row>
    <row r="9" spans="1:11" ht="24" customHeight="1" thickBot="1" x14ac:dyDescent="0.3">
      <c r="A9" s="17">
        <v>5272</v>
      </c>
      <c r="B9" s="14" t="s">
        <v>0</v>
      </c>
      <c r="C9" s="18">
        <f>IF(SUM(C4:C8)=0,0,SUM(C4:C8))</f>
        <v>3157</v>
      </c>
      <c r="D9" s="18">
        <f t="shared" ref="D9:F9" si="0">IF(SUM(D4:D8)=0,0,SUM(D4:D8))</f>
        <v>1596</v>
      </c>
      <c r="E9" s="19">
        <f t="shared" si="0"/>
        <v>3046</v>
      </c>
      <c r="F9" s="20">
        <f t="shared" si="0"/>
        <v>1462</v>
      </c>
      <c r="G9" s="18">
        <f t="shared" ref="G9:H9" si="1">IF(SUM(G4:G8)=0,0,SUM(G4:G8))</f>
        <v>2931</v>
      </c>
      <c r="H9" s="18">
        <f t="shared" si="1"/>
        <v>1380</v>
      </c>
      <c r="I9" s="19">
        <f t="shared" ref="I9:J9" si="2">IF(SUM(I4:I8)=0,0,SUM(I4:I8))</f>
        <v>3060</v>
      </c>
      <c r="J9" s="20">
        <f t="shared" si="2"/>
        <v>1515</v>
      </c>
      <c r="K9" s="18" t="s">
        <v>4</v>
      </c>
    </row>
    <row r="10" spans="1:11" s="21" customFormat="1" ht="24" customHeight="1" thickTop="1" x14ac:dyDescent="0.25">
      <c r="A10" s="22">
        <v>5272</v>
      </c>
      <c r="B10" s="23" t="s">
        <v>16</v>
      </c>
      <c r="C10" s="24">
        <v>3004</v>
      </c>
      <c r="D10" s="24">
        <v>1452</v>
      </c>
      <c r="E10" s="25">
        <v>3056</v>
      </c>
      <c r="F10" s="26">
        <v>1504</v>
      </c>
      <c r="G10" s="24">
        <v>3037</v>
      </c>
      <c r="H10" s="24">
        <v>1545</v>
      </c>
      <c r="I10" s="25">
        <v>3027</v>
      </c>
      <c r="J10" s="26">
        <v>1497</v>
      </c>
      <c r="K10" s="24" t="s">
        <v>4</v>
      </c>
    </row>
    <row r="11" spans="1:11" s="21" customFormat="1" ht="24" customHeight="1" x14ac:dyDescent="0.25">
      <c r="A11" s="32">
        <v>5272</v>
      </c>
      <c r="B11" s="33" t="s">
        <v>13</v>
      </c>
      <c r="C11" s="34" t="s">
        <v>11</v>
      </c>
      <c r="D11" s="34" t="s">
        <v>11</v>
      </c>
      <c r="E11" s="35" t="s">
        <v>11</v>
      </c>
      <c r="F11" s="36" t="s">
        <v>11</v>
      </c>
      <c r="G11" s="34" t="s">
        <v>11</v>
      </c>
      <c r="H11" s="34" t="s">
        <v>11</v>
      </c>
      <c r="I11" s="35" t="s">
        <v>11</v>
      </c>
      <c r="J11" s="36" t="s">
        <v>11</v>
      </c>
      <c r="K11" s="34" t="s">
        <v>4</v>
      </c>
    </row>
    <row r="12" spans="1:11" s="21" customFormat="1" ht="24" customHeight="1" thickBot="1" x14ac:dyDescent="0.3">
      <c r="A12" s="27">
        <v>5272</v>
      </c>
      <c r="B12" s="28" t="s">
        <v>12</v>
      </c>
      <c r="C12" s="29" t="s">
        <v>11</v>
      </c>
      <c r="D12" s="29" t="s">
        <v>11</v>
      </c>
      <c r="E12" s="30" t="s">
        <v>11</v>
      </c>
      <c r="F12" s="31" t="s">
        <v>11</v>
      </c>
      <c r="G12" s="29" t="s">
        <v>11</v>
      </c>
      <c r="H12" s="29" t="s">
        <v>11</v>
      </c>
      <c r="I12" s="30" t="s">
        <v>11</v>
      </c>
      <c r="J12" s="31" t="s">
        <v>11</v>
      </c>
      <c r="K12" s="29" t="s">
        <v>4</v>
      </c>
    </row>
    <row r="13" spans="1:11" ht="13.5" thickTop="1" x14ac:dyDescent="0.25">
      <c r="A13" s="16" t="s">
        <v>15</v>
      </c>
    </row>
  </sheetData>
  <pageMargins left="0.39370078740157483" right="0.39370078740157483" top="0.39370078740157483" bottom="0.39370078740157483" header="0.31496062992125984" footer="0.31496062992125984"/>
  <pageSetup paperSize="256" scale="8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2025-02-27T05:52:13Z</dcterms:modified>
</cp:coreProperties>
</file>