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Pejabat Struktural" sheetId="1" r:id="rId1"/>
  </sheets>
  <definedNames>
    <definedName name="_xlnm.Print_Area" localSheetId="0">'Pejabat Struktural'!$B$1:$F$23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D8" i="1"/>
  <c r="E8" i="1"/>
  <c r="D11" i="1"/>
  <c r="E11" i="1"/>
  <c r="D14" i="1"/>
  <c r="E14" i="1"/>
  <c r="F17" i="1"/>
  <c r="F22" i="1"/>
  <c r="F21" i="1"/>
  <c r="F20" i="1"/>
  <c r="F19" i="1"/>
  <c r="F16" i="1"/>
  <c r="F15" i="1"/>
  <c r="F13" i="1"/>
  <c r="F12" i="1"/>
  <c r="F10" i="1"/>
  <c r="F9" i="1"/>
  <c r="F7" i="1"/>
  <c r="F6" i="1"/>
  <c r="E18" i="1" l="1"/>
  <c r="F14" i="1"/>
  <c r="F11" i="1"/>
  <c r="F8" i="1"/>
  <c r="D18" i="1"/>
  <c r="F18" i="1" l="1"/>
</calcChain>
</file>

<file path=xl/sharedStrings.xml><?xml version="1.0" encoding="utf-8"?>
<sst xmlns="http://schemas.openxmlformats.org/spreadsheetml/2006/main" count="27" uniqueCount="27">
  <si>
    <t>NO</t>
  </si>
  <si>
    <t>Satuan : Orang</t>
  </si>
  <si>
    <t>Lk + Pr</t>
  </si>
  <si>
    <t>Eselon I</t>
  </si>
  <si>
    <t>Eselon II</t>
  </si>
  <si>
    <t>Eselon III</t>
  </si>
  <si>
    <t>Eselon IV</t>
  </si>
  <si>
    <t>b. Eselon II/b</t>
  </si>
  <si>
    <t>a. Eselon II/a</t>
  </si>
  <si>
    <t>a. Eselon I/a</t>
  </si>
  <si>
    <t>b. Eselon I/b</t>
  </si>
  <si>
    <t>a. Eselon III/a</t>
  </si>
  <si>
    <t>b. Eselon III/b</t>
  </si>
  <si>
    <t>a. Eselon IV/a</t>
  </si>
  <si>
    <t>b. Eselon IV/b</t>
  </si>
  <si>
    <t>STAFF</t>
  </si>
  <si>
    <t>Lk</t>
  </si>
  <si>
    <t>Pr</t>
  </si>
  <si>
    <t>ESELON</t>
  </si>
  <si>
    <t>Tahun 2019</t>
  </si>
  <si>
    <t>Tahun 2020</t>
  </si>
  <si>
    <t>Tahun 2021</t>
  </si>
  <si>
    <t>Tahun 2018</t>
  </si>
  <si>
    <t>Sumber Data : Badan Kepegawaian dan Pengembangan SDM Kota Bima, Tahun 2023</t>
  </si>
  <si>
    <t>KOTA BIMA</t>
  </si>
  <si>
    <t>JUMLAH PEJABAT STRUKTURAL</t>
  </si>
  <si>
    <t>Jumlah Pegawai Negeri Sipil/ASN di Kota Bima Tahun 2022
dirinci menurut Jabatan Struktural/Eselonering
(Tidak termasuk guru dan Nakes)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</si>
</sst>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Fill="0" applyProtection="0"/>
    <xf numFmtId="0" fontId="3" fillId="0" borderId="0"/>
  </cellStyleXfs>
  <cellXfs count="36">
    <xf numFmtId="0" fontId="0" fillId="0" borderId="0" xfId="0"/>
    <xf numFmtId="3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center" indent="2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 indent="1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 indent="1"/>
      <protection locked="0"/>
    </xf>
    <xf numFmtId="3" fontId="5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 indent="1"/>
      <protection locked="0"/>
    </xf>
    <xf numFmtId="3" fontId="4" fillId="0" borderId="4" xfId="0" applyNumberFormat="1" applyFont="1" applyFill="1" applyBorder="1" applyAlignment="1" applyProtection="1">
      <alignment horizontal="center" vertical="center"/>
    </xf>
    <xf numFmtId="3" fontId="4" fillId="0" borderId="5" xfId="0" applyNumberFormat="1" applyFont="1" applyFill="1" applyBorder="1" applyAlignment="1" applyProtection="1">
      <alignment horizontal="center" vertical="center"/>
    </xf>
    <xf numFmtId="3" fontId="4" fillId="2" borderId="2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</cellXfs>
  <cellStyles count="4">
    <cellStyle name="Comma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showGridLines="0" tabSelected="1" view="pageBreakPreview" topLeftCell="A4" zoomScale="115" zoomScaleNormal="86" zoomScaleSheetLayoutView="115" workbookViewId="0">
      <selection activeCell="E18" sqref="E18"/>
    </sheetView>
  </sheetViews>
  <sheetFormatPr defaultColWidth="9.140625" defaultRowHeight="15" x14ac:dyDescent="0.25"/>
  <cols>
    <col min="1" max="1" width="9.140625" style="6"/>
    <col min="2" max="2" width="7.7109375" style="6" customWidth="1"/>
    <col min="3" max="3" width="20.5703125" style="6" customWidth="1"/>
    <col min="4" max="6" width="15.7109375" style="6" customWidth="1"/>
    <col min="7" max="16384" width="9.140625" style="6"/>
  </cols>
  <sheetData>
    <row r="1" spans="2:6" ht="39" customHeight="1" x14ac:dyDescent="0.2">
      <c r="B1" s="29" t="s">
        <v>26</v>
      </c>
      <c r="C1" s="30"/>
      <c r="D1" s="30"/>
      <c r="E1" s="30"/>
      <c r="F1" s="30"/>
    </row>
    <row r="2" spans="2:6" x14ac:dyDescent="0.2">
      <c r="B2" s="7"/>
      <c r="F2" s="8" t="s">
        <v>1</v>
      </c>
    </row>
    <row r="3" spans="2:6" ht="17.25" customHeight="1" x14ac:dyDescent="0.25">
      <c r="B3" s="32" t="s">
        <v>0</v>
      </c>
      <c r="C3" s="34" t="s">
        <v>18</v>
      </c>
      <c r="D3" s="31" t="s">
        <v>25</v>
      </c>
      <c r="E3" s="31"/>
      <c r="F3" s="31"/>
    </row>
    <row r="4" spans="2:6" ht="17.25" customHeight="1" thickBot="1" x14ac:dyDescent="0.3">
      <c r="B4" s="33"/>
      <c r="C4" s="35"/>
      <c r="D4" s="19" t="s">
        <v>16</v>
      </c>
      <c r="E4" s="19" t="s">
        <v>17</v>
      </c>
      <c r="F4" s="19" t="s">
        <v>2</v>
      </c>
    </row>
    <row r="5" spans="2:6" ht="18" customHeight="1" thickTop="1" x14ac:dyDescent="0.2">
      <c r="B5" s="20">
        <v>1</v>
      </c>
      <c r="C5" s="21" t="s">
        <v>3</v>
      </c>
      <c r="D5" s="24">
        <f>IF(SUM(D6:D7)=0,0,SUM(D6:D7))</f>
        <v>0</v>
      </c>
      <c r="E5" s="24">
        <f>IF(SUM(E6:E7)=0,0,SUM(E6:E7))</f>
        <v>0</v>
      </c>
      <c r="F5" s="24">
        <f>IF(AND(D5="",E5=""),"",IF(SUM(D5:E5)=0,0,SUM(D5:E5)))</f>
        <v>0</v>
      </c>
    </row>
    <row r="6" spans="2:6" ht="18" customHeight="1" x14ac:dyDescent="0.2">
      <c r="B6" s="18"/>
      <c r="C6" s="2" t="s">
        <v>9</v>
      </c>
      <c r="D6" s="1"/>
      <c r="E6" s="1"/>
      <c r="F6" s="5" t="str">
        <f t="shared" ref="F6:F22" si="0">IF(AND(D6="",E6=""),"",IF(SUM(D6:E6)=0,0,SUM(D6:E6)))</f>
        <v/>
      </c>
    </row>
    <row r="7" spans="2:6" ht="18" customHeight="1" x14ac:dyDescent="0.2">
      <c r="B7" s="18"/>
      <c r="C7" s="2" t="s">
        <v>10</v>
      </c>
      <c r="D7" s="1"/>
      <c r="E7" s="1"/>
      <c r="F7" s="5" t="str">
        <f t="shared" si="0"/>
        <v/>
      </c>
    </row>
    <row r="8" spans="2:6" ht="18" customHeight="1" x14ac:dyDescent="0.2">
      <c r="B8" s="22">
        <v>2</v>
      </c>
      <c r="C8" s="23" t="s">
        <v>4</v>
      </c>
      <c r="D8" s="25">
        <f>IF(SUM(D9:D10)=0,0,SUM(D9:D10))</f>
        <v>30</v>
      </c>
      <c r="E8" s="25">
        <f>IF(SUM(E9:E10)=0,0,SUM(E9:E10))</f>
        <v>3</v>
      </c>
      <c r="F8" s="25">
        <f t="shared" si="0"/>
        <v>33</v>
      </c>
    </row>
    <row r="9" spans="2:6" ht="18" customHeight="1" x14ac:dyDescent="0.2">
      <c r="B9" s="18"/>
      <c r="C9" s="2" t="s">
        <v>8</v>
      </c>
      <c r="D9" s="1">
        <v>1</v>
      </c>
      <c r="E9" s="1"/>
      <c r="F9" s="5">
        <f t="shared" si="0"/>
        <v>1</v>
      </c>
    </row>
    <row r="10" spans="2:6" ht="18" customHeight="1" x14ac:dyDescent="0.2">
      <c r="B10" s="18"/>
      <c r="C10" s="2" t="s">
        <v>7</v>
      </c>
      <c r="D10" s="1">
        <v>29</v>
      </c>
      <c r="E10" s="1">
        <v>3</v>
      </c>
      <c r="F10" s="5">
        <f t="shared" si="0"/>
        <v>32</v>
      </c>
    </row>
    <row r="11" spans="2:6" ht="18" customHeight="1" x14ac:dyDescent="0.2">
      <c r="B11" s="22">
        <v>3</v>
      </c>
      <c r="C11" s="23" t="s">
        <v>5</v>
      </c>
      <c r="D11" s="25">
        <f>IF(SUM(D12:D13)=0,0,SUM(D12:D13))</f>
        <v>110</v>
      </c>
      <c r="E11" s="25">
        <f>IF(SUM(E12:E13)=0,0,SUM(E12:E13))</f>
        <v>22</v>
      </c>
      <c r="F11" s="25">
        <f t="shared" si="0"/>
        <v>132</v>
      </c>
    </row>
    <row r="12" spans="2:6" ht="18" customHeight="1" x14ac:dyDescent="0.2">
      <c r="B12" s="18"/>
      <c r="C12" s="2" t="s">
        <v>11</v>
      </c>
      <c r="D12" s="1">
        <v>43</v>
      </c>
      <c r="E12" s="1">
        <v>4</v>
      </c>
      <c r="F12" s="5">
        <f t="shared" si="0"/>
        <v>47</v>
      </c>
    </row>
    <row r="13" spans="2:6" ht="18" customHeight="1" x14ac:dyDescent="0.2">
      <c r="B13" s="18"/>
      <c r="C13" s="2" t="s">
        <v>12</v>
      </c>
      <c r="D13" s="1">
        <v>67</v>
      </c>
      <c r="E13" s="1">
        <v>18</v>
      </c>
      <c r="F13" s="5">
        <f t="shared" si="0"/>
        <v>85</v>
      </c>
    </row>
    <row r="14" spans="2:6" ht="18" customHeight="1" x14ac:dyDescent="0.2">
      <c r="B14" s="22">
        <v>4</v>
      </c>
      <c r="C14" s="23" t="s">
        <v>6</v>
      </c>
      <c r="D14" s="25">
        <f>IF(SUM(D15:D16)=0,0,SUM(D15:D16))</f>
        <v>236</v>
      </c>
      <c r="E14" s="25">
        <f>IF(SUM(E15:E16)=0,0,SUM(E15:E16))</f>
        <v>114</v>
      </c>
      <c r="F14" s="25">
        <f t="shared" si="0"/>
        <v>350</v>
      </c>
    </row>
    <row r="15" spans="2:6" ht="18" customHeight="1" x14ac:dyDescent="0.2">
      <c r="B15" s="18"/>
      <c r="C15" s="2" t="s">
        <v>13</v>
      </c>
      <c r="D15" s="1">
        <v>113</v>
      </c>
      <c r="E15" s="1">
        <v>45</v>
      </c>
      <c r="F15" s="5">
        <f t="shared" si="0"/>
        <v>158</v>
      </c>
    </row>
    <row r="16" spans="2:6" ht="18" customHeight="1" x14ac:dyDescent="0.2">
      <c r="B16" s="18"/>
      <c r="C16" s="2" t="s">
        <v>14</v>
      </c>
      <c r="D16" s="1">
        <v>123</v>
      </c>
      <c r="E16" s="1">
        <v>69</v>
      </c>
      <c r="F16" s="5">
        <f t="shared" si="0"/>
        <v>192</v>
      </c>
    </row>
    <row r="17" spans="2:6" ht="18" customHeight="1" x14ac:dyDescent="0.25">
      <c r="B17" s="18">
        <v>5</v>
      </c>
      <c r="C17" s="3" t="s">
        <v>15</v>
      </c>
      <c r="D17" s="9">
        <v>689</v>
      </c>
      <c r="E17" s="9">
        <v>537</v>
      </c>
      <c r="F17" s="4">
        <f t="shared" si="0"/>
        <v>1226</v>
      </c>
    </row>
    <row r="18" spans="2:6" ht="20.25" customHeight="1" thickBot="1" x14ac:dyDescent="0.3">
      <c r="B18" s="12"/>
      <c r="C18" s="13" t="s">
        <v>24</v>
      </c>
      <c r="D18" s="26">
        <f>IF(SUM(D5,D8,D11,D14,D17)=0,0,SUM(D5,D8,D11,D14,D17))</f>
        <v>1065</v>
      </c>
      <c r="E18" s="26">
        <f t="shared" ref="E18:F18" si="1">IF(SUM(E5,E8,E11,E14,E17)=0,0,SUM(E5,E8,E11,E14,E17))</f>
        <v>676</v>
      </c>
      <c r="F18" s="26">
        <f t="shared" si="1"/>
        <v>1741</v>
      </c>
    </row>
    <row r="19" spans="2:6" ht="18.75" customHeight="1" x14ac:dyDescent="0.25">
      <c r="B19" s="10"/>
      <c r="C19" s="11" t="s">
        <v>21</v>
      </c>
      <c r="D19" s="1"/>
      <c r="E19" s="1"/>
      <c r="F19" s="27" t="str">
        <f t="shared" si="0"/>
        <v/>
      </c>
    </row>
    <row r="20" spans="2:6" ht="18.75" customHeight="1" x14ac:dyDescent="0.25">
      <c r="B20" s="10"/>
      <c r="C20" s="11" t="s">
        <v>20</v>
      </c>
      <c r="D20" s="1">
        <v>1158</v>
      </c>
      <c r="E20" s="1">
        <v>552</v>
      </c>
      <c r="F20" s="27">
        <f t="shared" si="0"/>
        <v>1710</v>
      </c>
    </row>
    <row r="21" spans="2:6" ht="18.75" customHeight="1" x14ac:dyDescent="0.25">
      <c r="B21" s="10"/>
      <c r="C21" s="11" t="s">
        <v>19</v>
      </c>
      <c r="D21" s="1">
        <v>1191</v>
      </c>
      <c r="E21" s="1">
        <v>568</v>
      </c>
      <c r="F21" s="27">
        <f t="shared" si="0"/>
        <v>1759</v>
      </c>
    </row>
    <row r="22" spans="2:6" ht="18.75" customHeight="1" thickBot="1" x14ac:dyDescent="0.3">
      <c r="B22" s="14"/>
      <c r="C22" s="15" t="s">
        <v>22</v>
      </c>
      <c r="D22" s="16"/>
      <c r="E22" s="16"/>
      <c r="F22" s="28" t="str">
        <f t="shared" si="0"/>
        <v/>
      </c>
    </row>
    <row r="23" spans="2:6" ht="15.75" thickTop="1" x14ac:dyDescent="0.25">
      <c r="B23" s="17" t="s">
        <v>23</v>
      </c>
    </row>
  </sheetData>
  <sheetProtection password="C653" sheet="1" objects="1" scenarios="1"/>
  <mergeCells count="4">
    <mergeCell ref="B1:F1"/>
    <mergeCell ref="D3:F3"/>
    <mergeCell ref="B3:B4"/>
    <mergeCell ref="C3:C4"/>
  </mergeCells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Pejabat Struktural</vt:lpstr>
      <vt:lpstr>'Pejabat Struktural'!Print_Area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dcterms:created xsi:type="dcterms:W3CDTF">2020-03-17T02:08:41Z</dcterms:created>
  <dcterms:modified xsi:type="dcterms:W3CDTF">2023-05-15T06:49:04Z</dcterms:modified>
</cp:coreProperties>
</file>