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5436\"/>
    </mc:Choice>
  </mc:AlternateContent>
  <xr:revisionPtr revIDLastSave="0" documentId="13_ncr:1_{DAD4CAB3-14B5-4AC4-8418-9F9B1EC58B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eksi Buku Perpu Sekolah" sheetId="1" r:id="rId1"/>
  </sheets>
  <definedNames>
    <definedName name="_xlnm.Print_Area" localSheetId="0">'Koleksi Buku Perpu Sekolah'!$B$1:$H$16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2" i="1"/>
  <c r="H11" i="1"/>
  <c r="H13" i="1"/>
  <c r="H9" i="1"/>
  <c r="H8" i="1"/>
  <c r="H7" i="1"/>
  <c r="H6" i="1"/>
  <c r="H5" i="1"/>
  <c r="G10" i="1"/>
  <c r="F10" i="1"/>
  <c r="E10" i="1"/>
  <c r="D10" i="1"/>
  <c r="H10" i="1" l="1"/>
</calcChain>
</file>

<file path=xl/sharedStrings.xml><?xml version="1.0" encoding="utf-8"?>
<sst xmlns="http://schemas.openxmlformats.org/spreadsheetml/2006/main" count="31" uniqueCount="22">
  <si>
    <t>Satuan : Judul</t>
  </si>
  <si>
    <t>NO</t>
  </si>
  <si>
    <t xml:space="preserve">KECAMATAN </t>
  </si>
  <si>
    <t>JUMLAH</t>
  </si>
  <si>
    <t>KOTA BIMA</t>
  </si>
  <si>
    <t>Sumber Data : Dinas Perpustakaan dan Arsip Daerah Kota Bima, tahun 2023</t>
  </si>
  <si>
    <t>RASANAE BARAT</t>
  </si>
  <si>
    <t>RASANAE TIMUR</t>
  </si>
  <si>
    <t>ASAKOTA</t>
  </si>
  <si>
    <t>RABA</t>
  </si>
  <si>
    <t>MPUNDA</t>
  </si>
  <si>
    <t>Tahun 2021</t>
  </si>
  <si>
    <t>Tahun 2020</t>
  </si>
  <si>
    <t>Tahun 2019</t>
  </si>
  <si>
    <t>Tahun 2018</t>
  </si>
  <si>
    <t>-</t>
  </si>
  <si>
    <t>JUMLAH JUDUL BUKU YANG DIMILIKI PERPUSTAKAAN SEKOLAH</t>
  </si>
  <si>
    <t>Perpustakaan Taman Kanak-Kanak</t>
  </si>
  <si>
    <t>Perpustakaan SD/Sederajat</t>
  </si>
  <si>
    <t>Perpustakaan SLTP/Sederajat</t>
  </si>
  <si>
    <t>Perpustakaan SLTA/Sederajat</t>
  </si>
  <si>
    <t xml:space="preserve">Jumlah Judul Buku dalam Perpustakaan Sekolah di Kota Bima Tahun 2022 dirinci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</si>
</sst>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165" fontId="5" fillId="0" borderId="0"/>
    <xf numFmtId="0" fontId="4" fillId="0" borderId="0"/>
    <xf numFmtId="0" fontId="6" fillId="0" borderId="0" applyFill="0" applyProtection="0"/>
    <xf numFmtId="164" fontId="4" fillId="0" borderId="0" applyFont="0" applyFill="0" applyBorder="0" applyAlignment="0" applyProtection="0"/>
    <xf numFmtId="0" fontId="7" fillId="0" borderId="0"/>
    <xf numFmtId="0" fontId="4" fillId="0" borderId="0"/>
  </cellStyleXfs>
  <cellXfs count="26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 indent="1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showGridLines="0" tabSelected="1" view="pageBreakPreview" zoomScaleNormal="100" zoomScaleSheetLayoutView="100" workbookViewId="0">
      <selection activeCell="M12" sqref="M12"/>
    </sheetView>
  </sheetViews>
  <sheetFormatPr defaultColWidth="9.140625" defaultRowHeight="12.75"/>
  <cols>
    <col min="1" max="1" width="9.140625" style="2"/>
    <col min="2" max="2" width="6.28515625" style="2" customWidth="1"/>
    <col min="3" max="3" width="14.7109375" style="2" customWidth="1"/>
    <col min="4" max="7" width="17.140625" style="2" customWidth="1"/>
    <col min="8" max="8" width="10.28515625" style="2" customWidth="1"/>
    <col min="9" max="16384" width="9.140625" style="2"/>
  </cols>
  <sheetData>
    <row r="1" spans="2:8" ht="31.5" customHeight="1">
      <c r="B1" s="24" t="s">
        <v>21</v>
      </c>
      <c r="C1" s="25"/>
      <c r="D1" s="25"/>
      <c r="E1" s="25"/>
      <c r="F1" s="25"/>
      <c r="G1" s="25"/>
      <c r="H1" s="25"/>
    </row>
    <row r="2" spans="2:8">
      <c r="G2" s="3"/>
      <c r="H2" s="3" t="s">
        <v>0</v>
      </c>
    </row>
    <row r="3" spans="2:8" ht="20.25" customHeight="1">
      <c r="B3" s="20" t="s">
        <v>1</v>
      </c>
      <c r="C3" s="20" t="s">
        <v>2</v>
      </c>
      <c r="D3" s="19" t="s">
        <v>16</v>
      </c>
      <c r="E3" s="19"/>
      <c r="F3" s="19"/>
      <c r="G3" s="19"/>
      <c r="H3" s="22" t="s">
        <v>3</v>
      </c>
    </row>
    <row r="4" spans="2:8" ht="33" customHeight="1" thickBot="1">
      <c r="B4" s="21"/>
      <c r="C4" s="21"/>
      <c r="D4" s="7" t="s">
        <v>17</v>
      </c>
      <c r="E4" s="7" t="s">
        <v>18</v>
      </c>
      <c r="F4" s="7" t="s">
        <v>19</v>
      </c>
      <c r="G4" s="7" t="s">
        <v>20</v>
      </c>
      <c r="H4" s="23"/>
    </row>
    <row r="5" spans="2:8" ht="22.5" customHeight="1" thickTop="1">
      <c r="B5" s="8">
        <v>1</v>
      </c>
      <c r="C5" s="9" t="s">
        <v>6</v>
      </c>
      <c r="D5" s="4"/>
      <c r="E5" s="4">
        <v>3439</v>
      </c>
      <c r="F5" s="4">
        <v>9776</v>
      </c>
      <c r="G5" s="4">
        <v>1538</v>
      </c>
      <c r="H5" s="1">
        <f>IF(COUNT(D5:G5)=0,"",IF(SUM(D5:G5)=0,0,SUM(D5:G5)))</f>
        <v>14753</v>
      </c>
    </row>
    <row r="6" spans="2:8" ht="22.5" customHeight="1">
      <c r="B6" s="8">
        <v>2</v>
      </c>
      <c r="C6" s="9" t="s">
        <v>7</v>
      </c>
      <c r="D6" s="4"/>
      <c r="E6" s="4">
        <v>2155</v>
      </c>
      <c r="F6" s="4">
        <v>8675</v>
      </c>
      <c r="G6" s="4">
        <v>1261</v>
      </c>
      <c r="H6" s="1">
        <f>IF(COUNT(D6:G6)=0,"",IF(SUM(D6:G6)=0,0,SUM(D6:G6)))</f>
        <v>12091</v>
      </c>
    </row>
    <row r="7" spans="2:8" ht="22.5" customHeight="1">
      <c r="B7" s="8">
        <v>3</v>
      </c>
      <c r="C7" s="9" t="s">
        <v>8</v>
      </c>
      <c r="D7" s="4"/>
      <c r="E7" s="4">
        <v>2921</v>
      </c>
      <c r="F7" s="4">
        <v>9015</v>
      </c>
      <c r="G7" s="4">
        <v>1315</v>
      </c>
      <c r="H7" s="1">
        <f>IF(COUNT(D7:G7)=0,"",IF(SUM(D7:G7)=0,0,SUM(D7:G7)))</f>
        <v>13251</v>
      </c>
    </row>
    <row r="8" spans="2:8" ht="22.5" customHeight="1">
      <c r="B8" s="8">
        <v>4</v>
      </c>
      <c r="C8" s="9" t="s">
        <v>9</v>
      </c>
      <c r="D8" s="4"/>
      <c r="E8" s="4">
        <v>2563</v>
      </c>
      <c r="F8" s="4">
        <v>8923</v>
      </c>
      <c r="G8" s="4">
        <v>1291</v>
      </c>
      <c r="H8" s="1">
        <f>IF(COUNT(D8:G8)=0,"",IF(SUM(D8:G8)=0,0,SUM(D8:G8)))</f>
        <v>12777</v>
      </c>
    </row>
    <row r="9" spans="2:8" ht="22.5" customHeight="1">
      <c r="B9" s="8">
        <v>5</v>
      </c>
      <c r="C9" s="9" t="s">
        <v>10</v>
      </c>
      <c r="D9" s="4"/>
      <c r="E9" s="4">
        <v>3219</v>
      </c>
      <c r="F9" s="4">
        <v>9565</v>
      </c>
      <c r="G9" s="4">
        <v>1415</v>
      </c>
      <c r="H9" s="1">
        <f>IF(COUNT(D9:G9)=0,"",IF(SUM(D9:G9)=0,0,SUM(D9:G9)))</f>
        <v>14199</v>
      </c>
    </row>
    <row r="10" spans="2:8" ht="24" customHeight="1" thickBot="1">
      <c r="B10" s="5"/>
      <c r="C10" s="6" t="s">
        <v>4</v>
      </c>
      <c r="D10" s="15">
        <f>IF(SUM(D5:D9)=0,0,SUM(D5:D9))</f>
        <v>0</v>
      </c>
      <c r="E10" s="15">
        <f t="shared" ref="E10:H10" si="0">IF(SUM(E5:E9)=0,0,SUM(E5:E9))</f>
        <v>14297</v>
      </c>
      <c r="F10" s="15">
        <f t="shared" si="0"/>
        <v>45954</v>
      </c>
      <c r="G10" s="15">
        <f t="shared" si="0"/>
        <v>6820</v>
      </c>
      <c r="H10" s="15">
        <f t="shared" si="0"/>
        <v>67071</v>
      </c>
    </row>
    <row r="11" spans="2:8" ht="19.5" customHeight="1">
      <c r="B11" s="10"/>
      <c r="C11" s="11" t="s">
        <v>11</v>
      </c>
      <c r="D11" s="4" t="s">
        <v>15</v>
      </c>
      <c r="E11" s="4">
        <v>486685</v>
      </c>
      <c r="F11" s="4">
        <v>153666</v>
      </c>
      <c r="G11" s="4">
        <v>76845</v>
      </c>
      <c r="H11" s="16">
        <f>IF(COUNT(D11:G11)=0,"-",IF(SUM(D11:G11)=0,0,SUM(D11:G11)))</f>
        <v>717196</v>
      </c>
    </row>
    <row r="12" spans="2:8" ht="19.5" customHeight="1">
      <c r="B12" s="10"/>
      <c r="C12" s="11" t="s">
        <v>12</v>
      </c>
      <c r="D12" s="4" t="s">
        <v>15</v>
      </c>
      <c r="E12" s="4">
        <v>486685</v>
      </c>
      <c r="F12" s="4">
        <v>153666</v>
      </c>
      <c r="G12" s="4">
        <v>76845</v>
      </c>
      <c r="H12" s="16">
        <f>IF(COUNT(D12:G12)=0,"-",IF(SUM(D12:G12)=0,0,SUM(D12:G12)))</f>
        <v>717196</v>
      </c>
    </row>
    <row r="13" spans="2:8" ht="19.5" customHeight="1">
      <c r="B13" s="10"/>
      <c r="C13" s="11" t="s">
        <v>13</v>
      </c>
      <c r="D13" s="4" t="s">
        <v>15</v>
      </c>
      <c r="E13" s="4" t="s">
        <v>15</v>
      </c>
      <c r="F13" s="4" t="s">
        <v>15</v>
      </c>
      <c r="G13" s="4" t="s">
        <v>15</v>
      </c>
      <c r="H13" s="16" t="str">
        <f>IF(COUNT(D13:G13)=0,"-",IF(SUM(D13:G13)=0,0,SUM(D13:G13)))</f>
        <v>-</v>
      </c>
    </row>
    <row r="14" spans="2:8" ht="19.5" customHeight="1" thickBot="1">
      <c r="B14" s="12"/>
      <c r="C14" s="13" t="s">
        <v>14</v>
      </c>
      <c r="D14" s="14" t="s">
        <v>15</v>
      </c>
      <c r="E14" s="14" t="s">
        <v>15</v>
      </c>
      <c r="F14" s="14" t="s">
        <v>15</v>
      </c>
      <c r="G14" s="14" t="s">
        <v>15</v>
      </c>
      <c r="H14" s="17" t="str">
        <f>IF(COUNT(D14:G14)=0,"-",IF(SUM(D14:G14)=0,0,SUM(D14:G14)))</f>
        <v>-</v>
      </c>
    </row>
    <row r="15" spans="2:8" ht="13.5" thickTop="1">
      <c r="B15" s="18" t="s">
        <v>5</v>
      </c>
    </row>
  </sheetData>
  <sheetProtection password="C653" sheet="1" objects="1" scenarios="1" formatCells="0"/>
  <mergeCells count="5">
    <mergeCell ref="D3:G3"/>
    <mergeCell ref="B3:B4"/>
    <mergeCell ref="C3:C4"/>
    <mergeCell ref="H3:H4"/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Koleksi Buku Perpu Sekolah</vt:lpstr>
      <vt:lpstr>'Koleksi Buku Perpu Sekolah'!Print_Area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USER</cp:lastModifiedBy>
  <dcterms:created xsi:type="dcterms:W3CDTF">2006-09-16T00:00:00Z</dcterms:created>
  <dcterms:modified xsi:type="dcterms:W3CDTF">2023-05-31T04:10:16Z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12513AD6E7034A91919E86207E9CEF6B</vt:lpwstr>
  </property>
  <property fmtid="{D5CDD505-2E9C-101B-9397-08002B2CF9AE}" pid="3" name="KSOProductBuildVer">
    <vt:lpwstr>1057-11.2.0.11486</vt:lpwstr>
  </property>
</Properties>
</file>