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5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Sheet1!$A$1:$F$15</definedName>
  </definedNames>
  <calcPr calcId="144525"/>
</workbook>
</file>

<file path=xl/calcChain.xml><?xml version="1.0" encoding="utf-8"?>
<calcChain xmlns="http://schemas.openxmlformats.org/spreadsheetml/2006/main">
  <c r="E10" i="1" l="1"/>
  <c r="D10" i="1"/>
  <c r="C10" i="1"/>
  <c r="E9" i="1" l="1"/>
  <c r="E8" i="1"/>
  <c r="E7" i="1"/>
  <c r="E6" i="1"/>
  <c r="E5" i="1"/>
</calcChain>
</file>

<file path=xl/sharedStrings.xml><?xml version="1.0" encoding="utf-8"?>
<sst xmlns="http://schemas.openxmlformats.org/spreadsheetml/2006/main" count="29" uniqueCount="20">
  <si>
    <t>No</t>
  </si>
  <si>
    <t xml:space="preserve">Kecamatan </t>
  </si>
  <si>
    <t>TOTAL RUMAH</t>
  </si>
  <si>
    <t>Layak Huni</t>
  </si>
  <si>
    <t xml:space="preserve">Tidak Layak Huni </t>
  </si>
  <si>
    <t>Rasanae Barat</t>
  </si>
  <si>
    <t>Rasanae Timur</t>
  </si>
  <si>
    <t>Asakota</t>
  </si>
  <si>
    <t>Raba</t>
  </si>
  <si>
    <t>Mpunda</t>
  </si>
  <si>
    <t>KOTA BIMA</t>
  </si>
  <si>
    <t>KONDISI RUMAH</t>
  </si>
  <si>
    <t>Tahun 2017</t>
  </si>
  <si>
    <t>Tahun 2018</t>
  </si>
  <si>
    <t>SATUAN</t>
  </si>
  <si>
    <t>Unit</t>
  </si>
  <si>
    <t>Tahun 2019</t>
  </si>
  <si>
    <t>Sumber : Dinas Perumahan dan Pemukiman Kota Bima, Tahun 2021</t>
  </si>
  <si>
    <t>Tahun 2020</t>
  </si>
  <si>
    <t>Jumlah Rumah di Kota Bima berdasarkan Kondisi/Kelayakan di rinci per Kecamatan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</si>
</sst>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1" applyFont="1" applyAlignment="1">
      <alignment vertical="center"/>
    </xf>
    <xf numFmtId="0" fontId="4" fillId="2" borderId="3" xfId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1" applyFont="1" applyAlignment="1">
      <alignment horizontal="center" vertical="center"/>
    </xf>
    <xf numFmtId="3" fontId="0" fillId="0" borderId="0" xfId="1" applyNumberFormat="1" applyFont="1" applyAlignment="1" applyProtection="1">
      <alignment horizontal="center" vertical="center"/>
      <protection locked="0"/>
    </xf>
    <xf numFmtId="3" fontId="0" fillId="0" borderId="0" xfId="1" applyNumberFormat="1" applyFont="1" applyAlignment="1" applyProtection="1">
      <alignment horizontal="center" vertical="center"/>
      <protection hidden="1"/>
    </xf>
    <xf numFmtId="3" fontId="4" fillId="2" borderId="3" xfId="1" applyNumberFormat="1" applyFont="1" applyFill="1" applyBorder="1" applyAlignment="1" applyProtection="1">
      <alignment horizontal="center" vertical="center"/>
      <protection hidden="1"/>
    </xf>
    <xf numFmtId="0" fontId="2" fillId="0" borderId="0" xfId="1" applyFont="1" applyAlignment="1">
      <alignment vertical="center"/>
    </xf>
    <xf numFmtId="0" fontId="0" fillId="0" borderId="0" xfId="0" applyFont="1" applyAlignment="1">
      <alignment horizontal="center" vertical="center"/>
    </xf>
    <xf numFmtId="3" fontId="6" fillId="2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Font="1" applyBorder="1" applyAlignment="1">
      <alignment vertical="center"/>
    </xf>
    <xf numFmtId="0" fontId="2" fillId="2" borderId="3" xfId="1" applyFont="1" applyFill="1" applyBorder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4" fillId="0" borderId="4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3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4" fillId="0" borderId="0" xfId="1" applyNumberFormat="1" applyFont="1" applyFill="1" applyBorder="1" applyAlignment="1" applyProtection="1">
      <alignment horizontal="center" vertical="center"/>
      <protection hidden="1"/>
    </xf>
    <xf numFmtId="3" fontId="6" fillId="0" borderId="0" xfId="1" applyNumberFormat="1" applyFont="1" applyFill="1" applyBorder="1" applyAlignment="1" applyProtection="1">
      <alignment horizontal="center" vertical="center"/>
      <protection hidden="1"/>
    </xf>
    <xf numFmtId="0" fontId="4" fillId="0" borderId="5" xfId="1" applyFont="1" applyFill="1" applyBorder="1" applyAlignment="1">
      <alignment vertical="center"/>
    </xf>
    <xf numFmtId="3" fontId="4" fillId="0" borderId="5" xfId="1" applyNumberFormat="1" applyFont="1" applyFill="1" applyBorder="1" applyAlignment="1" applyProtection="1">
      <alignment horizontal="center" vertical="center"/>
      <protection hidden="1"/>
    </xf>
    <xf numFmtId="3" fontId="6" fillId="0" borderId="5" xfId="1" applyNumberFormat="1" applyFont="1" applyFill="1" applyBorder="1" applyAlignment="1" applyProtection="1">
      <alignment horizontal="center" vertical="center"/>
      <protection hidden="1"/>
    </xf>
    <xf numFmtId="0" fontId="2" fillId="2" borderId="2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5" fillId="0" borderId="4" xfId="1" applyFont="1" applyBorder="1" applyAlignment="1">
      <alignment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view="pageBreakPreview" zoomScaleSheetLayoutView="100" workbookViewId="0">
      <selection activeCell="G12" sqref="G12"/>
    </sheetView>
  </sheetViews>
  <sheetFormatPr defaultColWidth="9.140625" defaultRowHeight="15" x14ac:dyDescent="0.25"/>
  <cols>
    <col min="1" max="1" width="8.140625" style="3" customWidth="1"/>
    <col min="2" max="2" width="18.28515625" style="3" customWidth="1"/>
    <col min="3" max="5" width="16.5703125" style="3" customWidth="1"/>
    <col min="6" max="16384" width="9.140625" style="3"/>
  </cols>
  <sheetData>
    <row r="1" spans="1:6" x14ac:dyDescent="0.25">
      <c r="A1" s="8" t="s">
        <v>19</v>
      </c>
      <c r="B1" s="1"/>
      <c r="C1" s="1"/>
      <c r="D1" s="1"/>
      <c r="E1" s="1"/>
    </row>
    <row r="2" spans="1:6" x14ac:dyDescent="0.25">
      <c r="A2" s="1"/>
      <c r="B2" s="1"/>
      <c r="C2" s="1"/>
      <c r="D2" s="1"/>
      <c r="E2" s="11"/>
      <c r="F2" s="11"/>
    </row>
    <row r="3" spans="1:6" ht="18" customHeight="1" x14ac:dyDescent="0.25">
      <c r="A3" s="23" t="s">
        <v>0</v>
      </c>
      <c r="B3" s="23" t="s">
        <v>1</v>
      </c>
      <c r="C3" s="23" t="s">
        <v>11</v>
      </c>
      <c r="D3" s="23"/>
      <c r="E3" s="23" t="s">
        <v>2</v>
      </c>
      <c r="F3" s="23" t="s">
        <v>14</v>
      </c>
    </row>
    <row r="4" spans="1:6" ht="18" customHeight="1" thickBot="1" x14ac:dyDescent="0.3">
      <c r="A4" s="24"/>
      <c r="B4" s="24"/>
      <c r="C4" s="12" t="s">
        <v>3</v>
      </c>
      <c r="D4" s="12" t="s">
        <v>4</v>
      </c>
      <c r="E4" s="24"/>
      <c r="F4" s="24"/>
    </row>
    <row r="5" spans="1:6" ht="18" customHeight="1" thickTop="1" x14ac:dyDescent="0.25">
      <c r="A5" s="4">
        <v>1</v>
      </c>
      <c r="B5" s="1" t="s">
        <v>5</v>
      </c>
      <c r="C5" s="5">
        <v>4433</v>
      </c>
      <c r="D5" s="5">
        <v>2748</v>
      </c>
      <c r="E5" s="6">
        <f>SUM(C5:D5)</f>
        <v>7181</v>
      </c>
      <c r="F5" s="9" t="s">
        <v>15</v>
      </c>
    </row>
    <row r="6" spans="1:6" ht="18" customHeight="1" x14ac:dyDescent="0.25">
      <c r="A6" s="4">
        <v>2</v>
      </c>
      <c r="B6" s="1" t="s">
        <v>6</v>
      </c>
      <c r="C6" s="5">
        <v>2134</v>
      </c>
      <c r="D6" s="5">
        <v>2870</v>
      </c>
      <c r="E6" s="6">
        <f>SUM(C6:D6)</f>
        <v>5004</v>
      </c>
      <c r="F6" s="9" t="s">
        <v>15</v>
      </c>
    </row>
    <row r="7" spans="1:6" ht="18" customHeight="1" x14ac:dyDescent="0.25">
      <c r="A7" s="4">
        <v>3</v>
      </c>
      <c r="B7" s="1" t="s">
        <v>7</v>
      </c>
      <c r="C7" s="5">
        <v>4325</v>
      </c>
      <c r="D7" s="5">
        <v>3101</v>
      </c>
      <c r="E7" s="6">
        <f>SUM(C7:D7)</f>
        <v>7426</v>
      </c>
      <c r="F7" s="9" t="s">
        <v>15</v>
      </c>
    </row>
    <row r="8" spans="1:6" ht="18" customHeight="1" x14ac:dyDescent="0.25">
      <c r="A8" s="4">
        <v>4</v>
      </c>
      <c r="B8" s="1" t="s">
        <v>8</v>
      </c>
      <c r="C8" s="5">
        <v>7659</v>
      </c>
      <c r="D8" s="5">
        <v>1522</v>
      </c>
      <c r="E8" s="6">
        <f>SUM(C8:D8)</f>
        <v>9181</v>
      </c>
      <c r="F8" s="9" t="s">
        <v>15</v>
      </c>
    </row>
    <row r="9" spans="1:6" ht="18" customHeight="1" x14ac:dyDescent="0.25">
      <c r="A9" s="4">
        <v>5</v>
      </c>
      <c r="B9" s="1" t="s">
        <v>9</v>
      </c>
      <c r="C9" s="5">
        <v>6117</v>
      </c>
      <c r="D9" s="5">
        <v>1109</v>
      </c>
      <c r="E9" s="6">
        <f>SUM(C9:D9)</f>
        <v>7226</v>
      </c>
      <c r="F9" s="9" t="s">
        <v>15</v>
      </c>
    </row>
    <row r="10" spans="1:6" ht="24.75" customHeight="1" thickBot="1" x14ac:dyDescent="0.3">
      <c r="A10" s="2"/>
      <c r="B10" s="2" t="s">
        <v>10</v>
      </c>
      <c r="C10" s="7">
        <f>IF(SUM(C5:C9)=0,"-",SUM(C5:C9))</f>
        <v>24668</v>
      </c>
      <c r="D10" s="7">
        <f>IF(SUM(D5:D9)=0,"-",SUM(D5:D9))</f>
        <v>11350</v>
      </c>
      <c r="E10" s="7">
        <f>IF(SUM(E5:E9)=0,"-",SUM(E5:E9))</f>
        <v>36018</v>
      </c>
      <c r="F10" s="10" t="s">
        <v>15</v>
      </c>
    </row>
    <row r="11" spans="1:6" ht="24.75" customHeight="1" thickTop="1" x14ac:dyDescent="0.25">
      <c r="A11" s="14"/>
      <c r="B11" s="14" t="s">
        <v>18</v>
      </c>
      <c r="C11" s="16">
        <v>24276</v>
      </c>
      <c r="D11" s="16">
        <v>10734</v>
      </c>
      <c r="E11" s="16">
        <v>35010</v>
      </c>
      <c r="F11" s="17" t="s">
        <v>15</v>
      </c>
    </row>
    <row r="12" spans="1:6" ht="24.75" customHeight="1" x14ac:dyDescent="0.25">
      <c r="A12" s="15"/>
      <c r="B12" s="15" t="s">
        <v>16</v>
      </c>
      <c r="C12" s="18">
        <v>32087</v>
      </c>
      <c r="D12" s="18">
        <v>2741</v>
      </c>
      <c r="E12" s="18">
        <v>34828</v>
      </c>
      <c r="F12" s="19" t="s">
        <v>15</v>
      </c>
    </row>
    <row r="13" spans="1:6" ht="24.75" customHeight="1" x14ac:dyDescent="0.25">
      <c r="A13" s="15"/>
      <c r="B13" s="15" t="s">
        <v>13</v>
      </c>
      <c r="C13" s="18">
        <v>31409</v>
      </c>
      <c r="D13" s="18">
        <v>3419</v>
      </c>
      <c r="E13" s="18">
        <v>34828</v>
      </c>
      <c r="F13" s="19" t="s">
        <v>15</v>
      </c>
    </row>
    <row r="14" spans="1:6" ht="24.75" customHeight="1" thickBot="1" x14ac:dyDescent="0.3">
      <c r="A14" s="20"/>
      <c r="B14" s="20" t="s">
        <v>12</v>
      </c>
      <c r="C14" s="21">
        <v>31583</v>
      </c>
      <c r="D14" s="21">
        <v>3008</v>
      </c>
      <c r="E14" s="21">
        <v>34591</v>
      </c>
      <c r="F14" s="22" t="s">
        <v>15</v>
      </c>
    </row>
    <row r="15" spans="1:6" ht="15.75" thickTop="1" x14ac:dyDescent="0.25">
      <c r="A15" s="25" t="s">
        <v>17</v>
      </c>
      <c r="B15" s="25"/>
      <c r="C15" s="25"/>
      <c r="D15" s="25"/>
      <c r="E15" s="25"/>
    </row>
    <row r="19" spans="3:5" x14ac:dyDescent="0.25">
      <c r="C19" s="13"/>
      <c r="D19" s="13"/>
      <c r="E19" s="13"/>
    </row>
    <row r="20" spans="3:5" x14ac:dyDescent="0.25">
      <c r="C20" s="13"/>
      <c r="D20" s="13"/>
      <c r="E20" s="13"/>
    </row>
    <row r="21" spans="3:5" x14ac:dyDescent="0.25">
      <c r="C21" s="13"/>
      <c r="D21" s="13"/>
      <c r="E21" s="13"/>
    </row>
    <row r="22" spans="3:5" x14ac:dyDescent="0.25">
      <c r="C22" s="13"/>
      <c r="D22" s="13"/>
      <c r="E22" s="13"/>
    </row>
  </sheetData>
  <mergeCells count="6">
    <mergeCell ref="F3:F4"/>
    <mergeCell ref="A15:E15"/>
    <mergeCell ref="A3:A4"/>
    <mergeCell ref="B3:B4"/>
    <mergeCell ref="C3:D3"/>
    <mergeCell ref="E3:E4"/>
  </mergeCells>
  <pageMargins left="0.19685039370078741" right="0.19685039370078741" top="0.39370078740157483" bottom="0.19685039370078741" header="0.31496062992125984" footer="0.31496062992125984"/>
  <pageSetup paperSize="256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2020-03-13T06:14:37Z</dcterms:created>
  <dcterms:modified xsi:type="dcterms:W3CDTF">2022-06-08T00:28:19Z</dcterms:modified>
</cp:coreProperties>
</file>