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Sheet1!$A$1:$J$13</definedName>
  </definedNames>
  <calcPr calcId="144525"/>
</workbook>
</file>

<file path=xl/calcChain.xml><?xml version="1.0" encoding="utf-8"?>
<calcChain xmlns="http://schemas.openxmlformats.org/spreadsheetml/2006/main">
  <c r="I11" i="1" l="1"/>
  <c r="I12" i="1" l="1"/>
  <c r="I10" i="1" l="1"/>
  <c r="I8" i="1" l="1"/>
  <c r="I7" i="1"/>
  <c r="I6" i="1"/>
  <c r="I5" i="1"/>
  <c r="I4" i="1"/>
  <c r="H9" i="1"/>
  <c r="G9" i="1"/>
  <c r="F9" i="1"/>
  <c r="E9" i="1"/>
  <c r="D9" i="1"/>
  <c r="C9" i="1"/>
  <c r="I9" i="1" l="1"/>
</calcChain>
</file>

<file path=xl/sharedStrings.xml><?xml version="1.0" encoding="utf-8"?>
<sst xmlns="http://schemas.openxmlformats.org/spreadsheetml/2006/main" count="50" uniqueCount="24">
  <si>
    <t>KOTA BIMA</t>
  </si>
  <si>
    <t>LULUSAN DIPLOMA</t>
  </si>
  <si>
    <t>TIDAK BERSEKOLAH</t>
  </si>
  <si>
    <t>TAMATAN SD/SEDERAJAT</t>
  </si>
  <si>
    <t>TAMATAN SMP/SEDERAJAT</t>
  </si>
  <si>
    <t>TAMATAN SMA/SEDERAJAT</t>
  </si>
  <si>
    <t>JUMLAH PENDUDUK PEREMPUAN
(Usia &gt; 18 Tahun)</t>
  </si>
  <si>
    <t xml:space="preserve"> </t>
  </si>
  <si>
    <t>KODE WILAYAH</t>
  </si>
  <si>
    <t>LULUSAN PERGURUAN TINGGI
(S1 + S2 + S3)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</si>
  <si>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</si>
  <si>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</si>
  <si>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</si>
  <si>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</si>
  <si>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</si>
  <si>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</si>
  <si>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</si>
  <si>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Jiwa</t>
  </si>
  <si>
    <t>-</t>
  </si>
  <si>
    <t>KOTA BIMA 2020</t>
  </si>
  <si>
    <t>KOTA BIMA 2021</t>
  </si>
  <si>
    <t>KOTA BIMA 2022</t>
  </si>
  <si>
    <t>Jumlah Penduduk Perempuan ( Usia &gt; 18 Tahun) di Kota Bima Tahun 2023 menurut Tingkat Pendidikan yang ditamatkan di rinci per Kecamatan</t>
  </si>
  <si>
    <t>Sumber : Dinas Kependudukan dan Pencatatan Sipil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</si>
</sst>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42578125" style="8" customWidth="1"/>
    <col min="2" max="2" width="19.28515625" style="8" customWidth="1"/>
    <col min="3" max="3" width="12.7109375" style="8" customWidth="1"/>
    <col min="4" max="4" width="13.7109375" style="8" customWidth="1"/>
    <col min="5" max="5" width="14.42578125" style="8" customWidth="1"/>
    <col min="6" max="6" width="15" style="8" customWidth="1"/>
    <col min="7" max="7" width="11.7109375" style="8" customWidth="1"/>
    <col min="8" max="9" width="16.85546875" style="8" customWidth="1"/>
    <col min="10" max="10" width="8.28515625" style="8" customWidth="1"/>
    <col min="11" max="16384" width="9.140625" style="8"/>
  </cols>
  <sheetData>
    <row r="1" spans="1:10" ht="15" x14ac:dyDescent="0.25">
      <c r="A1" s="4" t="s">
        <v>22</v>
      </c>
      <c r="B1" s="7"/>
      <c r="C1" s="7"/>
      <c r="D1" s="7"/>
      <c r="E1" s="7"/>
      <c r="F1" s="7"/>
      <c r="G1" s="7"/>
      <c r="H1" s="7"/>
      <c r="I1" s="7"/>
    </row>
    <row r="2" spans="1:10" x14ac:dyDescent="0.25">
      <c r="A2" s="8" t="s">
        <v>7</v>
      </c>
      <c r="B2" s="8" t="s">
        <v>7</v>
      </c>
      <c r="C2" s="8" t="s">
        <v>7</v>
      </c>
      <c r="D2" s="8" t="s">
        <v>7</v>
      </c>
      <c r="E2" s="8" t="s">
        <v>7</v>
      </c>
      <c r="F2" s="8" t="s">
        <v>7</v>
      </c>
      <c r="G2" s="8" t="s">
        <v>7</v>
      </c>
      <c r="H2" s="8" t="s">
        <v>7</v>
      </c>
      <c r="I2" s="1"/>
    </row>
    <row r="3" spans="1:10" ht="44.25" customHeight="1" thickBot="1" x14ac:dyDescent="0.3">
      <c r="A3" s="5" t="s">
        <v>8</v>
      </c>
      <c r="B3" s="11" t="s">
        <v>10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</v>
      </c>
      <c r="H3" s="5" t="s">
        <v>9</v>
      </c>
      <c r="I3" s="11" t="s">
        <v>6</v>
      </c>
      <c r="J3" s="5" t="s">
        <v>16</v>
      </c>
    </row>
    <row r="4" spans="1:10" ht="21" customHeight="1" thickTop="1" x14ac:dyDescent="0.25">
      <c r="A4" s="9">
        <v>527201</v>
      </c>
      <c r="B4" s="14" t="s">
        <v>11</v>
      </c>
      <c r="C4" s="2">
        <v>275</v>
      </c>
      <c r="D4" s="2">
        <v>1277</v>
      </c>
      <c r="E4" s="2">
        <v>1740</v>
      </c>
      <c r="F4" s="2">
        <v>4902</v>
      </c>
      <c r="G4" s="2">
        <v>392</v>
      </c>
      <c r="H4" s="2">
        <v>1327</v>
      </c>
      <c r="I4" s="12">
        <f>IF(SUM(C4:H4)=0,"-",SUM(C4:H4))</f>
        <v>9913</v>
      </c>
      <c r="J4" s="2" t="s">
        <v>17</v>
      </c>
    </row>
    <row r="5" spans="1:10" ht="21" customHeight="1" x14ac:dyDescent="0.25">
      <c r="A5" s="9">
        <v>527202</v>
      </c>
      <c r="B5" s="14" t="s">
        <v>12</v>
      </c>
      <c r="C5" s="2">
        <v>507</v>
      </c>
      <c r="D5" s="2">
        <v>1085</v>
      </c>
      <c r="E5" s="2">
        <v>1152</v>
      </c>
      <c r="F5" s="2">
        <v>2523</v>
      </c>
      <c r="G5" s="2">
        <v>188</v>
      </c>
      <c r="H5" s="2">
        <v>556</v>
      </c>
      <c r="I5" s="12">
        <f>IF(SUM(C5:H5)=0,"-",SUM(C5:H5))</f>
        <v>6011</v>
      </c>
      <c r="J5" s="2" t="s">
        <v>17</v>
      </c>
    </row>
    <row r="6" spans="1:10" ht="21" customHeight="1" x14ac:dyDescent="0.25">
      <c r="A6" s="9">
        <v>527203</v>
      </c>
      <c r="B6" s="14" t="s">
        <v>13</v>
      </c>
      <c r="C6" s="2">
        <v>464</v>
      </c>
      <c r="D6" s="2">
        <v>2353</v>
      </c>
      <c r="E6" s="2">
        <v>2062</v>
      </c>
      <c r="F6" s="2">
        <v>4417</v>
      </c>
      <c r="G6" s="2">
        <v>385</v>
      </c>
      <c r="H6" s="2">
        <v>1243</v>
      </c>
      <c r="I6" s="12">
        <f>IF(SUM(C6:H6)=0,"-",SUM(C6:H6))</f>
        <v>10924</v>
      </c>
      <c r="J6" s="2" t="s">
        <v>17</v>
      </c>
    </row>
    <row r="7" spans="1:10" ht="21" customHeight="1" x14ac:dyDescent="0.25">
      <c r="A7" s="9">
        <v>527204</v>
      </c>
      <c r="B7" s="14" t="s">
        <v>14</v>
      </c>
      <c r="C7" s="2">
        <v>790</v>
      </c>
      <c r="D7" s="2">
        <v>1712</v>
      </c>
      <c r="E7" s="2">
        <v>1885</v>
      </c>
      <c r="F7" s="2">
        <v>5775</v>
      </c>
      <c r="G7" s="2">
        <v>675</v>
      </c>
      <c r="H7" s="2">
        <v>2179</v>
      </c>
      <c r="I7" s="12">
        <f>IF(SUM(C7:H7)=0,"-",SUM(C7:H7))</f>
        <v>13016</v>
      </c>
      <c r="J7" s="2" t="s">
        <v>17</v>
      </c>
    </row>
    <row r="8" spans="1:10" ht="21" customHeight="1" x14ac:dyDescent="0.25">
      <c r="A8" s="9">
        <v>527205</v>
      </c>
      <c r="B8" s="14" t="s">
        <v>15</v>
      </c>
      <c r="C8" s="2">
        <v>303</v>
      </c>
      <c r="D8" s="2">
        <v>1092</v>
      </c>
      <c r="E8" s="2">
        <v>1436</v>
      </c>
      <c r="F8" s="2">
        <v>4982</v>
      </c>
      <c r="G8" s="2">
        <v>719</v>
      </c>
      <c r="H8" s="2">
        <v>2532</v>
      </c>
      <c r="I8" s="12">
        <f>IF(SUM(C8:H8)=0,"-",SUM(C8:H8))</f>
        <v>11064</v>
      </c>
      <c r="J8" s="2" t="s">
        <v>17</v>
      </c>
    </row>
    <row r="9" spans="1:10" ht="24" customHeight="1" thickBot="1" x14ac:dyDescent="0.3">
      <c r="A9" s="10">
        <v>5272</v>
      </c>
      <c r="B9" s="15" t="s">
        <v>0</v>
      </c>
      <c r="C9" s="6">
        <f>IF(SUM(C4:C8)=0,"-",SUM(C4:C8))</f>
        <v>2339</v>
      </c>
      <c r="D9" s="6">
        <f t="shared" ref="D9:I9" si="0">IF(SUM(D4:D8)=0,"-",SUM(D4:D8))</f>
        <v>7519</v>
      </c>
      <c r="E9" s="6">
        <f t="shared" si="0"/>
        <v>8275</v>
      </c>
      <c r="F9" s="6">
        <f t="shared" si="0"/>
        <v>22599</v>
      </c>
      <c r="G9" s="6">
        <f t="shared" si="0"/>
        <v>2359</v>
      </c>
      <c r="H9" s="6">
        <f t="shared" si="0"/>
        <v>7837</v>
      </c>
      <c r="I9" s="13">
        <f t="shared" si="0"/>
        <v>50928</v>
      </c>
      <c r="J9" s="6" t="s">
        <v>17</v>
      </c>
    </row>
    <row r="10" spans="1:10" s="16" customFormat="1" ht="24" customHeight="1" thickTop="1" x14ac:dyDescent="0.25">
      <c r="A10" s="17">
        <v>5272</v>
      </c>
      <c r="B10" s="18" t="s">
        <v>21</v>
      </c>
      <c r="C10" s="19" t="s">
        <v>18</v>
      </c>
      <c r="D10" s="19" t="s">
        <v>18</v>
      </c>
      <c r="E10" s="19" t="s">
        <v>18</v>
      </c>
      <c r="F10" s="19" t="s">
        <v>18</v>
      </c>
      <c r="G10" s="19" t="s">
        <v>18</v>
      </c>
      <c r="H10" s="19" t="s">
        <v>18</v>
      </c>
      <c r="I10" s="20" t="str">
        <f>IF(SUM(C10:H10)=0,"-",SUM(C10:H10))</f>
        <v>-</v>
      </c>
      <c r="J10" s="19" t="s">
        <v>17</v>
      </c>
    </row>
    <row r="11" spans="1:10" s="16" customFormat="1" ht="24" customHeight="1" x14ac:dyDescent="0.25">
      <c r="A11" s="25">
        <v>5272</v>
      </c>
      <c r="B11" s="26" t="s">
        <v>20</v>
      </c>
      <c r="C11" s="27">
        <v>2068</v>
      </c>
      <c r="D11" s="27">
        <v>7436</v>
      </c>
      <c r="E11" s="27">
        <v>8056</v>
      </c>
      <c r="F11" s="27">
        <v>21909</v>
      </c>
      <c r="G11" s="27">
        <v>2340</v>
      </c>
      <c r="H11" s="27">
        <v>7236</v>
      </c>
      <c r="I11" s="28">
        <f>IF(SUM(C11:H11)=0,"-",SUM(C11:H11))</f>
        <v>49045</v>
      </c>
      <c r="J11" s="27" t="s">
        <v>17</v>
      </c>
    </row>
    <row r="12" spans="1:10" s="16" customFormat="1" ht="24" customHeight="1" thickBot="1" x14ac:dyDescent="0.3">
      <c r="A12" s="21">
        <v>5272</v>
      </c>
      <c r="B12" s="22" t="s">
        <v>19</v>
      </c>
      <c r="C12" s="23" t="s">
        <v>18</v>
      </c>
      <c r="D12" s="23" t="s">
        <v>18</v>
      </c>
      <c r="E12" s="23" t="s">
        <v>18</v>
      </c>
      <c r="F12" s="23" t="s">
        <v>18</v>
      </c>
      <c r="G12" s="23" t="s">
        <v>18</v>
      </c>
      <c r="H12" s="23" t="s">
        <v>18</v>
      </c>
      <c r="I12" s="24" t="str">
        <f>IF(SUM(C12:H12)=0,"-",SUM(C12:H12))</f>
        <v>-</v>
      </c>
      <c r="J12" s="23" t="s">
        <v>17</v>
      </c>
    </row>
    <row r="13" spans="1:10" ht="13.5" thickTop="1" x14ac:dyDescent="0.25">
      <c r="A13" s="3" t="s">
        <v>23</v>
      </c>
    </row>
  </sheetData>
  <pageMargins left="0.39370078740157483" right="0.39370078740157483" top="0.39370078740157483" bottom="0.39370078740157483" header="0.31496062992125984" footer="0.31496062992125984"/>
  <pageSetup paperSize="256"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2025-02-27T13:19:06Z</dcterms:modified>
</cp:coreProperties>
</file>