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Dokumen Lingkungan" sheetId="1" r:id="rId1"/>
  </sheets>
  <definedNames>
    <definedName name="_xlnm.Print_Area" localSheetId="0">'Dokumen Lingkungan'!$A$1:$E$16</definedName>
  </definedNames>
  <calcPr calcId="152511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<sst xmlns="http://schemas.openxmlformats.org/spreadsheetml/2006/main" count="20" uniqueCount="19">
  <si>
    <t>KECAMATAN</t>
  </si>
  <si>
    <t>Cakupan Pengawasan (%)</t>
  </si>
  <si>
    <t>KOTA BIMA</t>
  </si>
  <si>
    <t>Tahun 2021</t>
  </si>
  <si>
    <t>-</t>
  </si>
  <si>
    <t>Tahun 2020</t>
  </si>
  <si>
    <t>Tahun 2019</t>
  </si>
  <si>
    <t>RASANAE BARAT</t>
  </si>
  <si>
    <t>RASANAE TIMUR</t>
  </si>
  <si>
    <t>ASAKOTA</t>
  </si>
  <si>
    <t>RABA</t>
  </si>
  <si>
    <t>MPUNDA</t>
  </si>
  <si>
    <t>KODE
WILAYAH</t>
  </si>
  <si>
    <t xml:space="preserve">Jumlah Perusahaan Wajib Dokumen Lingkungan yang telah diawasi di Kota Bima Tahun 2024
di rinci per Kecamatan </t>
  </si>
  <si>
    <t>Tahun 2022</t>
  </si>
  <si>
    <t>Tahun 2023</t>
  </si>
  <si>
    <t>Sumber : Dinas Lingkungan Hidup Kota Bima, Tahun 2025</t>
  </si>
  <si>
    <t>JUMLAH PERUSAHAAN
WAJIB DOKUMEN LINGKUNGAN</t>
  </si>
  <si>
    <t>JUMLAH PERUSAHAAN
YANG TELAH DI AWASI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</si>
</sst>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BreakPreview" zoomScaleNormal="100" zoomScaleSheetLayoutView="100" workbookViewId="0">
      <selection activeCell="C6" sqref="C6"/>
    </sheetView>
  </sheetViews>
  <sheetFormatPr defaultColWidth="9.140625" defaultRowHeight="12.75"/>
  <cols>
    <col min="1" max="1" width="10.85546875" style="2" customWidth="1"/>
    <col min="2" max="2" width="25.7109375" style="2" customWidth="1"/>
    <col min="3" max="4" width="20.85546875" style="2" customWidth="1"/>
    <col min="5" max="5" width="19.5703125" style="2" customWidth="1"/>
    <col min="6" max="6" width="2.140625" style="2" customWidth="1"/>
    <col min="7" max="16384" width="9.140625" style="2"/>
  </cols>
  <sheetData>
    <row r="1" spans="1:5" ht="30" customHeight="1">
      <c r="A1" s="16" t="s">
        <v>13</v>
      </c>
      <c r="B1" s="16"/>
      <c r="C1" s="16"/>
      <c r="D1" s="16"/>
      <c r="E1" s="16"/>
    </row>
    <row r="2" spans="1:5">
      <c r="D2" s="3"/>
      <c r="E2" s="3"/>
    </row>
    <row r="3" spans="1:5" ht="57.75" customHeight="1" thickBot="1">
      <c r="A3" s="20" t="s">
        <v>12</v>
      </c>
      <c r="B3" s="20" t="s">
        <v>0</v>
      </c>
      <c r="C3" s="20" t="s">
        <v>17</v>
      </c>
      <c r="D3" s="20" t="s">
        <v>18</v>
      </c>
      <c r="E3" s="20" t="s">
        <v>1</v>
      </c>
    </row>
    <row r="4" spans="1:5" ht="25.5" customHeight="1" thickTop="1">
      <c r="A4" s="14">
        <v>527201</v>
      </c>
      <c r="B4" s="13" t="s">
        <v>7</v>
      </c>
      <c r="C4" s="1">
        <v>27</v>
      </c>
      <c r="D4" s="1">
        <v>27</v>
      </c>
      <c r="E4" s="11">
        <f>IF(AND(C4="",D4=""),"",IF(SUM(C4,D4)=0,0,SUM(C4,D4)))</f>
        <v>54</v>
      </c>
    </row>
    <row r="5" spans="1:5" ht="25.5" customHeight="1">
      <c r="A5" s="14">
        <v>527202</v>
      </c>
      <c r="B5" s="13" t="s">
        <v>8</v>
      </c>
      <c r="C5" s="1">
        <v>18</v>
      </c>
      <c r="D5" s="1">
        <v>18</v>
      </c>
      <c r="E5" s="11">
        <f t="shared" ref="E5:E8" si="0">IF(AND(C5="",D5=""),"",IF(SUM(C5,D5)=0,0,SUM(C5,D5)))</f>
        <v>36</v>
      </c>
    </row>
    <row r="6" spans="1:5" ht="25.5" customHeight="1">
      <c r="A6" s="14">
        <v>527203</v>
      </c>
      <c r="B6" s="13" t="s">
        <v>9</v>
      </c>
      <c r="C6" s="1">
        <v>12</v>
      </c>
      <c r="D6" s="1">
        <v>12</v>
      </c>
      <c r="E6" s="11">
        <f t="shared" si="0"/>
        <v>24</v>
      </c>
    </row>
    <row r="7" spans="1:5" ht="25.5" customHeight="1">
      <c r="A7" s="14">
        <v>527204</v>
      </c>
      <c r="B7" s="13" t="s">
        <v>10</v>
      </c>
      <c r="C7" s="1">
        <v>7</v>
      </c>
      <c r="D7" s="1">
        <v>7</v>
      </c>
      <c r="E7" s="11">
        <f t="shared" si="0"/>
        <v>14</v>
      </c>
    </row>
    <row r="8" spans="1:5" ht="25.5" customHeight="1">
      <c r="A8" s="14">
        <v>527205</v>
      </c>
      <c r="B8" s="13" t="s">
        <v>11</v>
      </c>
      <c r="C8" s="1">
        <v>18</v>
      </c>
      <c r="D8" s="1">
        <v>18</v>
      </c>
      <c r="E8" s="11">
        <f t="shared" si="0"/>
        <v>36</v>
      </c>
    </row>
    <row r="9" spans="1:5" ht="27" customHeight="1" thickBot="1">
      <c r="A9" s="17">
        <v>5272</v>
      </c>
      <c r="B9" s="4" t="s">
        <v>2</v>
      </c>
      <c r="C9" s="8">
        <f>IF(SUM(C4:C8)=0,0,SUM(C4:C8))</f>
        <v>82</v>
      </c>
      <c r="D9" s="8">
        <f>IF(SUM(D4:D8)=0,0,SUM(D4:D8))</f>
        <v>82</v>
      </c>
      <c r="E9" s="12">
        <f>IF(AND(C9="",D9=""),"",IF(SUM(C9,D9)=0,0,SUM(C9,D9)))</f>
        <v>164</v>
      </c>
    </row>
    <row r="10" spans="1:5" ht="19.5" customHeight="1">
      <c r="A10" s="18">
        <v>5272</v>
      </c>
      <c r="B10" s="2" t="s">
        <v>15</v>
      </c>
      <c r="C10" s="6">
        <v>36</v>
      </c>
      <c r="D10" s="6">
        <v>25</v>
      </c>
      <c r="E10" s="9">
        <v>61</v>
      </c>
    </row>
    <row r="11" spans="1:5" ht="19.5" customHeight="1">
      <c r="A11" s="18">
        <v>5272</v>
      </c>
      <c r="B11" s="2" t="s">
        <v>14</v>
      </c>
      <c r="C11" s="6">
        <v>43</v>
      </c>
      <c r="D11" s="6">
        <v>20</v>
      </c>
      <c r="E11" s="9">
        <v>63</v>
      </c>
    </row>
    <row r="12" spans="1:5" ht="19.5" customHeight="1">
      <c r="A12" s="18">
        <v>5272</v>
      </c>
      <c r="B12" s="2" t="s">
        <v>3</v>
      </c>
      <c r="C12" s="6" t="s">
        <v>4</v>
      </c>
      <c r="D12" s="6" t="s">
        <v>4</v>
      </c>
      <c r="E12" s="9">
        <v>0</v>
      </c>
    </row>
    <row r="13" spans="1:5" ht="19.5" customHeight="1">
      <c r="A13" s="18">
        <v>5272</v>
      </c>
      <c r="B13" s="2" t="s">
        <v>5</v>
      </c>
      <c r="C13" s="6">
        <v>40</v>
      </c>
      <c r="D13" s="6">
        <v>36</v>
      </c>
      <c r="E13" s="9">
        <v>76</v>
      </c>
    </row>
    <row r="14" spans="1:5" ht="19.5" customHeight="1" thickBot="1">
      <c r="A14" s="19">
        <v>5272</v>
      </c>
      <c r="B14" s="5" t="s">
        <v>6</v>
      </c>
      <c r="C14" s="7">
        <v>39</v>
      </c>
      <c r="D14" s="7">
        <v>37</v>
      </c>
      <c r="E14" s="10">
        <v>76</v>
      </c>
    </row>
    <row r="15" spans="1:5" ht="13.5" thickTop="1">
      <c r="A15" s="15" t="s">
        <v>16</v>
      </c>
      <c r="B15" s="15"/>
      <c r="C15" s="15"/>
      <c r="D15" s="15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Dokumen Lingkungan</vt:lpstr>
      <vt:lpstr>'Dokumen Lingkungan'!Print_Area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2020-03-23T14:23:00Z</cp:lastPrinted>
  <dcterms:created xsi:type="dcterms:W3CDTF">2020-03-17T00:19:00Z</dcterms:created>
  <dcterms:modified xsi:type="dcterms:W3CDTF">2025-09-25T02:42:07Z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60C0F096480D464088F8D91092BFC60D</vt:lpwstr>
  </property>
  <property fmtid="{D5CDD505-2E9C-101B-9397-08002B2CF9AE}" pid="3" name="KSOProductBuildVer">
    <vt:lpwstr>1057-11.2.0.11486</vt:lpwstr>
  </property>
</Properties>
</file>