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D 2020-2021-Ganjil" sheetId="2" r:id="rId1"/>
  </sheets>
  <calcPr calcId="144525"/>
</workbook>
</file>

<file path=xl/calcChain.xml><?xml version="1.0" encoding="utf-8"?>
<calcChain xmlns="http://schemas.openxmlformats.org/spreadsheetml/2006/main"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<sst xmlns="http://schemas.openxmlformats.org/spreadsheetml/2006/main" count="26" uniqueCount="21">
  <si>
    <t>KODE WILAYAH</t>
  </si>
  <si>
    <t>NAMA WILAYAH</t>
  </si>
  <si>
    <t>SATUAN</t>
  </si>
  <si>
    <t>TOTAL JMLH SISWA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</si>
  <si>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</si>
  <si>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</si>
  <si>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</si>
  <si>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</si>
  <si>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</si>
  <si>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</si>
  <si>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</si>
  <si>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DAPODIK Dirjen PAUD DIKDASMEN, Kementerian Dikdasmen RI, Tahun 2021</t>
  </si>
  <si>
    <t xml:space="preserve">Jumlah Peserta Didik Jenjang Sekolah Dasar (SD) di Kota Bima, Semester Ganjil Tahun Ajaran 2020/2021, menurut Jenis kelamin dan Status SP per Kecamatan </t>
  </si>
  <si>
    <t>SD NEGERI SISWA_Lk</t>
  </si>
  <si>
    <t>SD NEGERI SISWA_Pr</t>
  </si>
  <si>
    <t>JMLH SISWA SD NEGERI</t>
  </si>
  <si>
    <t>SD SWASTA SISWA_Lk</t>
  </si>
  <si>
    <t>SD SWASTA SISWA_Pr</t>
  </si>
  <si>
    <t>JMLH SISWA SD SWASTA</t>
  </si>
  <si>
    <t>JMLH SISWA LAKI-LAKI</t>
  </si>
  <si>
    <t>JMLH SISWA 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</si>
</sst>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4.140625" style="1" customWidth="1"/>
    <col min="3" max="4" width="11.42578125" style="1" customWidth="1"/>
    <col min="5" max="5" width="10.28515625" style="1" customWidth="1"/>
    <col min="6" max="7" width="11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12</v>
      </c>
    </row>
    <row r="3" spans="1:12" ht="26.25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19</v>
      </c>
      <c r="J3" s="8" t="s">
        <v>20</v>
      </c>
      <c r="K3" s="12" t="s">
        <v>3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5</v>
      </c>
      <c r="C4" s="15">
        <v>1522</v>
      </c>
      <c r="D4" s="15">
        <v>1441</v>
      </c>
      <c r="E4" s="25">
        <f>IF(COUNT(C4:D4)=0,"-",SUM(C4:D4))</f>
        <v>2963</v>
      </c>
      <c r="F4" s="16">
        <v>257</v>
      </c>
      <c r="G4" s="17">
        <v>212</v>
      </c>
      <c r="H4" s="15">
        <f>IF(COUNT(F4:G4)=0,"-",SUM(F4:G4))</f>
        <v>469</v>
      </c>
      <c r="I4" s="16">
        <f>IF(COUNT(C4,F4)=0,"-",SUM(C4,F4))</f>
        <v>1779</v>
      </c>
      <c r="J4" s="17">
        <f>IF(COUNT(D4,G4)=0,"-",SUM(D4,G4))</f>
        <v>1653</v>
      </c>
      <c r="K4" s="18">
        <f>IF(COUNT(I4:J4)=0,"-",SUM(I4:J4))</f>
        <v>3432</v>
      </c>
      <c r="L4" s="10" t="s">
        <v>4</v>
      </c>
    </row>
    <row r="5" spans="1:12" ht="20.100000000000001" customHeight="1" x14ac:dyDescent="0.25">
      <c r="A5" s="11">
        <v>527202</v>
      </c>
      <c r="B5" s="24" t="s">
        <v>6</v>
      </c>
      <c r="C5" s="15">
        <v>872</v>
      </c>
      <c r="D5" s="15">
        <v>773</v>
      </c>
      <c r="E5" s="25">
        <f t="shared" ref="E5:E8" si="0">IF(COUNT(C5:D5)=0,"-",SUM(C5:D5))</f>
        <v>1645</v>
      </c>
      <c r="F5" s="16">
        <v>0</v>
      </c>
      <c r="G5" s="17">
        <v>0</v>
      </c>
      <c r="H5" s="15">
        <f t="shared" ref="H5:H8" si="1">IF(COUNT(F5:G5)=0,"-",SUM(F5:G5))</f>
        <v>0</v>
      </c>
      <c r="I5" s="16">
        <f t="shared" ref="I5:I8" si="2">IF(COUNT(C5,F5)=0,"-",SUM(C5,F5))</f>
        <v>872</v>
      </c>
      <c r="J5" s="17">
        <f t="shared" ref="J5:J8" si="3">IF(COUNT(D5,G5)=0,"-",SUM(D5,G5))</f>
        <v>773</v>
      </c>
      <c r="K5" s="18">
        <f t="shared" ref="K5:K8" si="4">IF(COUNT(I5:J5)=0,"-",SUM(I5:J5))</f>
        <v>1645</v>
      </c>
      <c r="L5" s="10" t="s">
        <v>4</v>
      </c>
    </row>
    <row r="6" spans="1:12" ht="20.100000000000001" customHeight="1" x14ac:dyDescent="0.25">
      <c r="A6" s="11">
        <v>527203</v>
      </c>
      <c r="B6" s="24" t="s">
        <v>7</v>
      </c>
      <c r="C6" s="15">
        <v>1472</v>
      </c>
      <c r="D6" s="15">
        <v>1370</v>
      </c>
      <c r="E6" s="25">
        <f t="shared" si="0"/>
        <v>2842</v>
      </c>
      <c r="F6" s="16">
        <v>233</v>
      </c>
      <c r="G6" s="17">
        <v>201</v>
      </c>
      <c r="H6" s="15">
        <f t="shared" si="1"/>
        <v>434</v>
      </c>
      <c r="I6" s="16">
        <f t="shared" si="2"/>
        <v>1705</v>
      </c>
      <c r="J6" s="17">
        <f t="shared" si="3"/>
        <v>1571</v>
      </c>
      <c r="K6" s="18">
        <f t="shared" si="4"/>
        <v>3276</v>
      </c>
      <c r="L6" s="10" t="s">
        <v>4</v>
      </c>
    </row>
    <row r="7" spans="1:12" ht="20.100000000000001" customHeight="1" x14ac:dyDescent="0.25">
      <c r="A7" s="11">
        <v>527204</v>
      </c>
      <c r="B7" s="24" t="s">
        <v>8</v>
      </c>
      <c r="C7" s="15">
        <v>1945</v>
      </c>
      <c r="D7" s="15">
        <v>1819</v>
      </c>
      <c r="E7" s="25">
        <f t="shared" si="0"/>
        <v>3764</v>
      </c>
      <c r="F7" s="16">
        <v>27</v>
      </c>
      <c r="G7" s="17">
        <v>15</v>
      </c>
      <c r="H7" s="15">
        <f t="shared" si="1"/>
        <v>42</v>
      </c>
      <c r="I7" s="16">
        <f t="shared" si="2"/>
        <v>1972</v>
      </c>
      <c r="J7" s="17">
        <f>IF(COUNT(D7,G7)=0,"-",SUM(D7,G7))</f>
        <v>1834</v>
      </c>
      <c r="K7" s="18">
        <f t="shared" si="4"/>
        <v>3806</v>
      </c>
      <c r="L7" s="10" t="s">
        <v>4</v>
      </c>
    </row>
    <row r="8" spans="1:12" ht="20.100000000000001" customHeight="1" x14ac:dyDescent="0.25">
      <c r="A8" s="11">
        <v>527205</v>
      </c>
      <c r="B8" s="24" t="s">
        <v>9</v>
      </c>
      <c r="C8" s="15">
        <v>1223</v>
      </c>
      <c r="D8" s="15">
        <v>1074</v>
      </c>
      <c r="E8" s="25">
        <f t="shared" si="0"/>
        <v>2297</v>
      </c>
      <c r="F8" s="16">
        <v>196</v>
      </c>
      <c r="G8" s="17">
        <v>162</v>
      </c>
      <c r="H8" s="15">
        <f t="shared" si="1"/>
        <v>358</v>
      </c>
      <c r="I8" s="16">
        <f t="shared" si="2"/>
        <v>1419</v>
      </c>
      <c r="J8" s="17">
        <f t="shared" si="3"/>
        <v>1236</v>
      </c>
      <c r="K8" s="18">
        <f t="shared" si="4"/>
        <v>2655</v>
      </c>
      <c r="L8" s="10" t="s">
        <v>4</v>
      </c>
    </row>
    <row r="9" spans="1:12" ht="20.100000000000001" customHeight="1" thickBot="1" x14ac:dyDescent="0.3">
      <c r="A9" s="26">
        <v>5272</v>
      </c>
      <c r="B9" s="27" t="s">
        <v>10</v>
      </c>
      <c r="C9" s="20">
        <f>IF(COUNT(C4:C8)=0,"-",SUM(C4:C8))</f>
        <v>7034</v>
      </c>
      <c r="D9" s="20">
        <f t="shared" ref="D9:F9" si="5">IF(COUNT(D4:D8)=0,"-",SUM(D4:D8))</f>
        <v>6477</v>
      </c>
      <c r="E9" s="19">
        <f t="shared" ref="E9" si="6">IF(COUNT(E4:E8)=0,"-",SUM(E4:E8))</f>
        <v>13511</v>
      </c>
      <c r="F9" s="21">
        <f t="shared" si="5"/>
        <v>713</v>
      </c>
      <c r="G9" s="22">
        <f t="shared" ref="G9:K9" si="7">IF(COUNT(G4:G8)=0,"-",SUM(G4:G8))</f>
        <v>590</v>
      </c>
      <c r="H9" s="20">
        <f t="shared" si="7"/>
        <v>1303</v>
      </c>
      <c r="I9" s="21">
        <f t="shared" ref="I9:J9" si="8">IF(COUNT(I4:I8)=0,"-",SUM(I4:I8))</f>
        <v>7747</v>
      </c>
      <c r="J9" s="22">
        <f t="shared" si="8"/>
        <v>7067</v>
      </c>
      <c r="K9" s="19">
        <f t="shared" si="7"/>
        <v>14814</v>
      </c>
      <c r="L9" s="4" t="s">
        <v>4</v>
      </c>
    </row>
    <row r="10" spans="1:12" ht="20.100000000000001" customHeight="1" thickTop="1" x14ac:dyDescent="0.25">
      <c r="A10" s="2" t="s">
        <v>11</v>
      </c>
    </row>
    <row r="11" spans="1:12" ht="20.100000000000001" customHeight="1" x14ac:dyDescent="0.25">
      <c r="C11" s="13"/>
      <c r="D11" s="14"/>
      <c r="E11" s="14"/>
      <c r="F11" s="13"/>
      <c r="G11" s="14"/>
      <c r="H11" s="14"/>
    </row>
    <row r="12" spans="1:12" ht="20.100000000000001" customHeight="1" x14ac:dyDescent="0.25">
      <c r="C12" s="13"/>
      <c r="D12" s="13"/>
      <c r="E12" s="13"/>
      <c r="F12" s="13"/>
      <c r="G12" s="13"/>
      <c r="H12" s="13"/>
    </row>
    <row r="13" spans="1:12" ht="20.100000000000001" customHeight="1" x14ac:dyDescent="0.25">
      <c r="C13" s="13"/>
      <c r="D13" s="13"/>
      <c r="E13" s="13"/>
      <c r="F13" s="13"/>
      <c r="G13" s="13"/>
      <c r="H13" s="13"/>
    </row>
    <row r="14" spans="1:12" ht="20.100000000000001" customHeight="1" x14ac:dyDescent="0.25">
      <c r="C14" s="13"/>
      <c r="D14" s="13"/>
      <c r="E14" s="13"/>
      <c r="F14" s="13"/>
      <c r="G14" s="13"/>
      <c r="H14" s="13"/>
    </row>
    <row r="15" spans="1:12" ht="20.100000000000001" customHeight="1" x14ac:dyDescent="0.25"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SISWA_SD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2025-04-23T04:52:01Z</dcterms:modified>
</cp:coreProperties>
</file>