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Baru SMK" sheetId="50" r:id="rId1"/>
  </sheets>
  <definedNames>
    <definedName name="_xlnm.Print_Area" localSheetId="0">'Siswa Baru SMK'!$A$1:$T$13</definedName>
  </definedNames>
  <calcPr calcId="144525"/>
</workbook>
</file>

<file path=xl/calcChain.xml><?xml version="1.0" encoding="utf-8"?>
<calcChain xmlns="http://schemas.openxmlformats.org/spreadsheetml/2006/main">
  <c r="S11" i="50" l="1"/>
  <c r="R11" i="50"/>
  <c r="P11" i="50"/>
  <c r="O11" i="50"/>
  <c r="S10" i="50"/>
  <c r="R10" i="50"/>
  <c r="P10" i="50"/>
  <c r="Q10" i="50" s="1"/>
  <c r="O10" i="50"/>
  <c r="S9" i="50"/>
  <c r="R9" i="50"/>
  <c r="P9" i="50"/>
  <c r="O9" i="50"/>
  <c r="S8" i="50"/>
  <c r="R8" i="50"/>
  <c r="P8" i="50"/>
  <c r="O8" i="50"/>
  <c r="S7" i="50"/>
  <c r="R7" i="50"/>
  <c r="P7" i="50"/>
  <c r="O7" i="50"/>
  <c r="Q8" i="50" l="1"/>
  <c r="Q9" i="50"/>
  <c r="T11" i="50"/>
  <c r="Q11" i="50"/>
  <c r="T10" i="50"/>
  <c r="T9" i="50"/>
  <c r="T8" i="50"/>
  <c r="S12" i="50"/>
  <c r="R12" i="50"/>
  <c r="P12" i="50"/>
  <c r="O12" i="50"/>
  <c r="M12" i="50"/>
  <c r="L12" i="50"/>
  <c r="J12" i="50"/>
  <c r="I12" i="50"/>
  <c r="G12" i="50"/>
  <c r="F12" i="50"/>
  <c r="D12" i="50"/>
  <c r="C12" i="50"/>
  <c r="T7" i="50"/>
  <c r="Q7" i="50"/>
  <c r="N11" i="50"/>
  <c r="N10" i="50"/>
  <c r="N9" i="50"/>
  <c r="N8" i="50"/>
  <c r="N7" i="50"/>
  <c r="K11" i="50"/>
  <c r="K10" i="50"/>
  <c r="K9" i="50"/>
  <c r="K8" i="50"/>
  <c r="K7" i="50"/>
  <c r="H11" i="50"/>
  <c r="H10" i="50"/>
  <c r="H9" i="50"/>
  <c r="H8" i="50"/>
  <c r="H7" i="50"/>
  <c r="E11" i="50"/>
  <c r="E10" i="50"/>
  <c r="E9" i="50"/>
  <c r="E8" i="50"/>
  <c r="E7" i="50"/>
  <c r="Q12" i="50" l="1"/>
  <c r="T12" i="50"/>
  <c r="E12" i="50"/>
  <c r="H12" i="50"/>
  <c r="N12" i="50"/>
  <c r="K12" i="50"/>
</calcChain>
</file>

<file path=xl/sharedStrings.xml><?xml version="1.0" encoding="utf-8"?>
<sst xmlns="http://schemas.openxmlformats.org/spreadsheetml/2006/main" count="55" uniqueCount="21">
  <si>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</si>
  <si>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</si>
  <si>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</si>
  <si>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</si>
  <si>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</si>
  <si>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</si>
  <si>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</si>
  <si>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</si>
  <si>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Satuan : Orang</t>
  </si>
  <si>
    <t>Jumlah Siswa Baru</t>
  </si>
  <si>
    <t>Lk</t>
  </si>
  <si>
    <t>Pr</t>
  </si>
  <si>
    <t>Lk + Pr</t>
  </si>
  <si>
    <t>-</t>
  </si>
  <si>
    <t>Sumber : Dapodikmen UPTD Diknas Prov. NTB, Tahun 2018</t>
  </si>
  <si>
    <t>Siswa Baru
Usia 15-16 Thn</t>
  </si>
  <si>
    <t>Jumlah Siswa Baru Jenjang SMK di Kota Bima menurut Jenis Kelamin dan Usia masuk Sekolah di rinci per Kecamatan, Tahun Ajaran 2017/2018</t>
  </si>
  <si>
    <t>SISWA BARU JENJANG SEKOLAH MENENGAH KEJURUAN (SMK)</t>
  </si>
  <si>
    <t>SMK NEGERI</t>
  </si>
  <si>
    <t>SMK SWASTA</t>
  </si>
  <si>
    <t>SMK  NEGERI +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</si>
</sst>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3" fontId="2" fillId="0" borderId="11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T13"/>
  <sheetViews>
    <sheetView tabSelected="1" view="pageBreakPreview" zoomScale="98" zoomScaleNormal="100" zoomScaleSheetLayoutView="98" workbookViewId="0">
      <selection activeCell="C7" sqref="C7"/>
    </sheetView>
  </sheetViews>
  <sheetFormatPr defaultRowHeight="15" x14ac:dyDescent="0.25"/>
  <cols>
    <col min="1" max="1" width="5" style="2" customWidth="1"/>
    <col min="2" max="2" width="16.5703125" style="1" customWidth="1"/>
    <col min="3" max="5" width="6.28515625" style="1" customWidth="1"/>
    <col min="6" max="8" width="6.7109375" style="1" customWidth="1"/>
    <col min="9" max="11" width="6.28515625" style="1" customWidth="1"/>
    <col min="12" max="14" width="6.7109375" style="1" customWidth="1"/>
    <col min="15" max="17" width="6.28515625" style="1" customWidth="1"/>
    <col min="18" max="20" width="6.7109375" style="1" customWidth="1"/>
    <col min="21" max="16384" width="9.140625" style="1"/>
  </cols>
  <sheetData>
    <row r="1" spans="1:20" x14ac:dyDescent="0.25">
      <c r="A1" s="21" t="s">
        <v>16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x14ac:dyDescent="0.25">
      <c r="T2" s="8" t="s">
        <v>8</v>
      </c>
    </row>
    <row r="3" spans="1:20" ht="18.75" customHeight="1" x14ac:dyDescent="0.25">
      <c r="A3" s="22" t="s">
        <v>0</v>
      </c>
      <c r="B3" s="25" t="s">
        <v>1</v>
      </c>
      <c r="C3" s="28" t="s">
        <v>17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18.75" customHeight="1" x14ac:dyDescent="0.25">
      <c r="A4" s="23"/>
      <c r="B4" s="26"/>
      <c r="C4" s="28" t="s">
        <v>18</v>
      </c>
      <c r="D4" s="29"/>
      <c r="E4" s="29"/>
      <c r="F4" s="29"/>
      <c r="G4" s="29"/>
      <c r="H4" s="29"/>
      <c r="I4" s="28" t="s">
        <v>19</v>
      </c>
      <c r="J4" s="29"/>
      <c r="K4" s="29"/>
      <c r="L4" s="29"/>
      <c r="M4" s="29"/>
      <c r="N4" s="30"/>
      <c r="O4" s="28" t="s">
        <v>20</v>
      </c>
      <c r="P4" s="29"/>
      <c r="Q4" s="29"/>
      <c r="R4" s="29"/>
      <c r="S4" s="29"/>
      <c r="T4" s="29"/>
    </row>
    <row r="5" spans="1:20" ht="26.25" customHeight="1" x14ac:dyDescent="0.25">
      <c r="A5" s="23"/>
      <c r="B5" s="26"/>
      <c r="C5" s="28" t="s">
        <v>9</v>
      </c>
      <c r="D5" s="29"/>
      <c r="E5" s="29"/>
      <c r="F5" s="31" t="s">
        <v>15</v>
      </c>
      <c r="G5" s="32"/>
      <c r="H5" s="33"/>
      <c r="I5" s="28" t="s">
        <v>9</v>
      </c>
      <c r="J5" s="29"/>
      <c r="K5" s="29"/>
      <c r="L5" s="31" t="s">
        <v>15</v>
      </c>
      <c r="M5" s="32"/>
      <c r="N5" s="33"/>
      <c r="O5" s="28" t="s">
        <v>9</v>
      </c>
      <c r="P5" s="29"/>
      <c r="Q5" s="29"/>
      <c r="R5" s="31" t="s">
        <v>15</v>
      </c>
      <c r="S5" s="32"/>
      <c r="T5" s="32"/>
    </row>
    <row r="6" spans="1:20" ht="24" customHeight="1" thickBot="1" x14ac:dyDescent="0.3">
      <c r="A6" s="24"/>
      <c r="B6" s="27"/>
      <c r="C6" s="7" t="s">
        <v>10</v>
      </c>
      <c r="D6" s="4" t="s">
        <v>11</v>
      </c>
      <c r="E6" s="4" t="s">
        <v>12</v>
      </c>
      <c r="F6" s="7" t="s">
        <v>10</v>
      </c>
      <c r="G6" s="4" t="s">
        <v>11</v>
      </c>
      <c r="H6" s="5" t="s">
        <v>12</v>
      </c>
      <c r="I6" s="4" t="s">
        <v>10</v>
      </c>
      <c r="J6" s="4" t="s">
        <v>11</v>
      </c>
      <c r="K6" s="4" t="s">
        <v>12</v>
      </c>
      <c r="L6" s="7" t="s">
        <v>10</v>
      </c>
      <c r="M6" s="4" t="s">
        <v>11</v>
      </c>
      <c r="N6" s="5" t="s">
        <v>12</v>
      </c>
      <c r="O6" s="7" t="s">
        <v>10</v>
      </c>
      <c r="P6" s="4" t="s">
        <v>11</v>
      </c>
      <c r="Q6" s="5" t="s">
        <v>12</v>
      </c>
      <c r="R6" s="4" t="s">
        <v>10</v>
      </c>
      <c r="S6" s="4" t="s">
        <v>11</v>
      </c>
      <c r="T6" s="4" t="s">
        <v>12</v>
      </c>
    </row>
    <row r="7" spans="1:20" ht="19.5" customHeight="1" thickTop="1" x14ac:dyDescent="0.25">
      <c r="A7" s="9">
        <v>1</v>
      </c>
      <c r="B7" s="6" t="s">
        <v>2</v>
      </c>
      <c r="C7" s="12">
        <v>129</v>
      </c>
      <c r="D7" s="11">
        <v>195</v>
      </c>
      <c r="E7" s="13">
        <f>IF(SUM(C7:D7)=0,"-",SUM(C7:D7))</f>
        <v>324</v>
      </c>
      <c r="F7" s="12">
        <v>108</v>
      </c>
      <c r="G7" s="11">
        <v>163</v>
      </c>
      <c r="H7" s="14">
        <f>IF(SUM(F7:G7)=0,"-",SUM(F7:G7))</f>
        <v>271</v>
      </c>
      <c r="I7" s="11" t="s">
        <v>13</v>
      </c>
      <c r="J7" s="11" t="s">
        <v>13</v>
      </c>
      <c r="K7" s="13" t="str">
        <f>IF(SUM(I7:J7)=0,"-",SUM(I7:J7))</f>
        <v>-</v>
      </c>
      <c r="L7" s="12" t="s">
        <v>13</v>
      </c>
      <c r="M7" s="11" t="s">
        <v>13</v>
      </c>
      <c r="N7" s="14" t="str">
        <f>IF(SUM(L7:M7)=0,"-",SUM(L7:M7))</f>
        <v>-</v>
      </c>
      <c r="O7" s="20">
        <f>IF(SUM(C7,I7)=0,"-",SUM(C7,I7))</f>
        <v>129</v>
      </c>
      <c r="P7" s="13">
        <f>IF(SUM(D7,J7)=0,"-",SUM(D7,J7))</f>
        <v>195</v>
      </c>
      <c r="Q7" s="14">
        <f>IF(SUM(O7:P7)=0,"-",SUM(O7:P7))</f>
        <v>324</v>
      </c>
      <c r="R7" s="13">
        <f>IF(SUM(F7,L7)=0,"-",SUM(F7,L7))</f>
        <v>108</v>
      </c>
      <c r="S7" s="13">
        <f>IF(SUM(G7,M7)=0,"-",SUM(G7,M7))</f>
        <v>163</v>
      </c>
      <c r="T7" s="13">
        <f>IF(SUM(R7:S7)=0,"-",SUM(R7:S7))</f>
        <v>271</v>
      </c>
    </row>
    <row r="8" spans="1:20" ht="19.5" customHeight="1" x14ac:dyDescent="0.25">
      <c r="A8" s="9">
        <v>2</v>
      </c>
      <c r="B8" s="6" t="s">
        <v>3</v>
      </c>
      <c r="C8" s="12" t="s">
        <v>13</v>
      </c>
      <c r="D8" s="11" t="s">
        <v>13</v>
      </c>
      <c r="E8" s="13" t="str">
        <f t="shared" ref="E8:E11" si="0">IF(SUM(C8:D8)=0,"-",SUM(C8:D8))</f>
        <v>-</v>
      </c>
      <c r="F8" s="12" t="s">
        <v>13</v>
      </c>
      <c r="G8" s="11" t="s">
        <v>13</v>
      </c>
      <c r="H8" s="14" t="str">
        <f t="shared" ref="H8:H11" si="1">IF(SUM(F8:G8)=0,"-",SUM(F8:G8))</f>
        <v>-</v>
      </c>
      <c r="I8" s="11" t="s">
        <v>13</v>
      </c>
      <c r="J8" s="11" t="s">
        <v>13</v>
      </c>
      <c r="K8" s="13" t="str">
        <f t="shared" ref="K8:K11" si="2">IF(SUM(I8:J8)=0,"-",SUM(I8:J8))</f>
        <v>-</v>
      </c>
      <c r="L8" s="12" t="s">
        <v>13</v>
      </c>
      <c r="M8" s="11" t="s">
        <v>13</v>
      </c>
      <c r="N8" s="14" t="str">
        <f t="shared" ref="N8:N11" si="3">IF(SUM(L8:M8)=0,"-",SUM(L8:M8))</f>
        <v>-</v>
      </c>
      <c r="O8" s="20" t="str">
        <f t="shared" ref="O8:O11" si="4">IF(SUM(C8,I8)=0,"-",SUM(C8,I8))</f>
        <v>-</v>
      </c>
      <c r="P8" s="13" t="str">
        <f t="shared" ref="P8:P11" si="5">IF(SUM(D8,J8)=0,"-",SUM(D8,J8))</f>
        <v>-</v>
      </c>
      <c r="Q8" s="14" t="str">
        <f t="shared" ref="Q8:Q11" si="6">IF(SUM(O8:P8)=0,"-",SUM(O8:P8))</f>
        <v>-</v>
      </c>
      <c r="R8" s="13" t="str">
        <f t="shared" ref="R8:R11" si="7">IF(SUM(F8,L8)=0,"-",SUM(F8,L8))</f>
        <v>-</v>
      </c>
      <c r="S8" s="13" t="str">
        <f t="shared" ref="S8:S11" si="8">IF(SUM(G8,M8)=0,"-",SUM(G8,M8))</f>
        <v>-</v>
      </c>
      <c r="T8" s="13" t="str">
        <f t="shared" ref="T8:T11" si="9">IF(SUM(R8:S8)=0,"-",SUM(R8:S8))</f>
        <v>-</v>
      </c>
    </row>
    <row r="9" spans="1:20" ht="19.5" customHeight="1" x14ac:dyDescent="0.25">
      <c r="A9" s="9">
        <v>3</v>
      </c>
      <c r="B9" s="6" t="s">
        <v>4</v>
      </c>
      <c r="C9" s="12">
        <v>92</v>
      </c>
      <c r="D9" s="11">
        <v>93</v>
      </c>
      <c r="E9" s="13">
        <f t="shared" si="0"/>
        <v>185</v>
      </c>
      <c r="F9" s="12">
        <v>80</v>
      </c>
      <c r="G9" s="11">
        <v>78</v>
      </c>
      <c r="H9" s="14">
        <f t="shared" si="1"/>
        <v>158</v>
      </c>
      <c r="I9" s="11">
        <v>12</v>
      </c>
      <c r="J9" s="11">
        <v>10</v>
      </c>
      <c r="K9" s="13">
        <f t="shared" si="2"/>
        <v>22</v>
      </c>
      <c r="L9" s="12">
        <v>7</v>
      </c>
      <c r="M9" s="11">
        <v>5</v>
      </c>
      <c r="N9" s="14">
        <f t="shared" si="3"/>
        <v>12</v>
      </c>
      <c r="O9" s="20">
        <f t="shared" si="4"/>
        <v>104</v>
      </c>
      <c r="P9" s="13">
        <f t="shared" si="5"/>
        <v>103</v>
      </c>
      <c r="Q9" s="14">
        <f t="shared" si="6"/>
        <v>207</v>
      </c>
      <c r="R9" s="13">
        <f t="shared" si="7"/>
        <v>87</v>
      </c>
      <c r="S9" s="13">
        <f t="shared" si="8"/>
        <v>83</v>
      </c>
      <c r="T9" s="13">
        <f t="shared" si="9"/>
        <v>170</v>
      </c>
    </row>
    <row r="10" spans="1:20" ht="19.5" customHeight="1" x14ac:dyDescent="0.25">
      <c r="A10" s="9">
        <v>4</v>
      </c>
      <c r="B10" s="6" t="s">
        <v>5</v>
      </c>
      <c r="C10" s="12" t="s">
        <v>13</v>
      </c>
      <c r="D10" s="11" t="s">
        <v>13</v>
      </c>
      <c r="E10" s="13" t="str">
        <f t="shared" si="0"/>
        <v>-</v>
      </c>
      <c r="F10" s="12" t="s">
        <v>13</v>
      </c>
      <c r="G10" s="11" t="s">
        <v>13</v>
      </c>
      <c r="H10" s="14" t="str">
        <f t="shared" si="1"/>
        <v>-</v>
      </c>
      <c r="I10" s="11">
        <v>94</v>
      </c>
      <c r="J10" s="11">
        <v>35</v>
      </c>
      <c r="K10" s="13">
        <f t="shared" si="2"/>
        <v>129</v>
      </c>
      <c r="L10" s="12">
        <v>82</v>
      </c>
      <c r="M10" s="11">
        <v>30</v>
      </c>
      <c r="N10" s="14">
        <f t="shared" si="3"/>
        <v>112</v>
      </c>
      <c r="O10" s="20">
        <f t="shared" si="4"/>
        <v>94</v>
      </c>
      <c r="P10" s="13">
        <f t="shared" si="5"/>
        <v>35</v>
      </c>
      <c r="Q10" s="14">
        <f t="shared" si="6"/>
        <v>129</v>
      </c>
      <c r="R10" s="13">
        <f t="shared" si="7"/>
        <v>82</v>
      </c>
      <c r="S10" s="13">
        <f t="shared" si="8"/>
        <v>30</v>
      </c>
      <c r="T10" s="13">
        <f t="shared" si="9"/>
        <v>112</v>
      </c>
    </row>
    <row r="11" spans="1:20" ht="19.5" customHeight="1" x14ac:dyDescent="0.25">
      <c r="A11" s="9">
        <v>5</v>
      </c>
      <c r="B11" s="6" t="s">
        <v>6</v>
      </c>
      <c r="C11" s="12">
        <v>409</v>
      </c>
      <c r="D11" s="11">
        <v>209</v>
      </c>
      <c r="E11" s="13">
        <f t="shared" si="0"/>
        <v>618</v>
      </c>
      <c r="F11" s="12">
        <v>341</v>
      </c>
      <c r="G11" s="11">
        <v>174</v>
      </c>
      <c r="H11" s="14">
        <f t="shared" si="1"/>
        <v>515</v>
      </c>
      <c r="I11" s="11">
        <v>3</v>
      </c>
      <c r="J11" s="11">
        <v>5</v>
      </c>
      <c r="K11" s="13">
        <f t="shared" si="2"/>
        <v>8</v>
      </c>
      <c r="L11" s="12">
        <v>3</v>
      </c>
      <c r="M11" s="11">
        <v>4</v>
      </c>
      <c r="N11" s="14">
        <f t="shared" si="3"/>
        <v>7</v>
      </c>
      <c r="O11" s="20">
        <f t="shared" si="4"/>
        <v>412</v>
      </c>
      <c r="P11" s="13">
        <f t="shared" si="5"/>
        <v>214</v>
      </c>
      <c r="Q11" s="14">
        <f t="shared" si="6"/>
        <v>626</v>
      </c>
      <c r="R11" s="13">
        <f t="shared" si="7"/>
        <v>344</v>
      </c>
      <c r="S11" s="13">
        <f t="shared" si="8"/>
        <v>178</v>
      </c>
      <c r="T11" s="13">
        <f t="shared" si="9"/>
        <v>522</v>
      </c>
    </row>
    <row r="12" spans="1:20" ht="22.5" customHeight="1" thickBot="1" x14ac:dyDescent="0.3">
      <c r="A12" s="15"/>
      <c r="B12" s="16" t="s">
        <v>7</v>
      </c>
      <c r="C12" s="18">
        <f>IF(SUM(C7:C11)=0,"-",SUM(C7:C11))</f>
        <v>630</v>
      </c>
      <c r="D12" s="17">
        <f t="shared" ref="D12:T12" si="10">IF(SUM(D7:D11)=0,"-",SUM(D7:D11))</f>
        <v>497</v>
      </c>
      <c r="E12" s="17">
        <f t="shared" si="10"/>
        <v>1127</v>
      </c>
      <c r="F12" s="18">
        <f t="shared" si="10"/>
        <v>529</v>
      </c>
      <c r="G12" s="17">
        <f t="shared" si="10"/>
        <v>415</v>
      </c>
      <c r="H12" s="19">
        <f t="shared" si="10"/>
        <v>944</v>
      </c>
      <c r="I12" s="17">
        <f t="shared" si="10"/>
        <v>109</v>
      </c>
      <c r="J12" s="17">
        <f t="shared" si="10"/>
        <v>50</v>
      </c>
      <c r="K12" s="17">
        <f t="shared" si="10"/>
        <v>159</v>
      </c>
      <c r="L12" s="18">
        <f t="shared" si="10"/>
        <v>92</v>
      </c>
      <c r="M12" s="17">
        <f t="shared" si="10"/>
        <v>39</v>
      </c>
      <c r="N12" s="19">
        <f t="shared" si="10"/>
        <v>131</v>
      </c>
      <c r="O12" s="18">
        <f t="shared" si="10"/>
        <v>739</v>
      </c>
      <c r="P12" s="17">
        <f t="shared" si="10"/>
        <v>547</v>
      </c>
      <c r="Q12" s="19">
        <f t="shared" si="10"/>
        <v>1286</v>
      </c>
      <c r="R12" s="17">
        <f t="shared" si="10"/>
        <v>621</v>
      </c>
      <c r="S12" s="17">
        <f t="shared" si="10"/>
        <v>454</v>
      </c>
      <c r="T12" s="17">
        <f t="shared" si="10"/>
        <v>1075</v>
      </c>
    </row>
    <row r="13" spans="1:20" ht="15.75" thickTop="1" x14ac:dyDescent="0.25">
      <c r="A13" s="10" t="s">
        <v>14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</sheetData>
  <sheetProtection formatColumns="0" formatRows="0"/>
  <mergeCells count="13">
    <mergeCell ref="A1:T1"/>
    <mergeCell ref="A3:A6"/>
    <mergeCell ref="B3:B6"/>
    <mergeCell ref="C3:T3"/>
    <mergeCell ref="C4:H4"/>
    <mergeCell ref="I4:N4"/>
    <mergeCell ref="O4:T4"/>
    <mergeCell ref="C5:E5"/>
    <mergeCell ref="F5:H5"/>
    <mergeCell ref="I5:K5"/>
    <mergeCell ref="L5:N5"/>
    <mergeCell ref="O5:Q5"/>
    <mergeCell ref="R5:T5"/>
  </mergeCells>
  <pageMargins left="0.70866141732283472" right="0.70866141732283472" top="0.74803149606299213" bottom="0.74803149606299213" header="0.31496062992125984" footer="0.31496062992125984"/>
  <pageSetup paperSize="256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Baru SMK</vt:lpstr>
      <vt:lpstr>'Siswa Baru SMK'!Print_Area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2020-09-01T02:51:23Z</dcterms:modified>
</cp:coreProperties>
</file>