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E Data\"/>
    </mc:Choice>
  </mc:AlternateContent>
  <bookViews>
    <workbookView xWindow="0" yWindow="0" windowWidth="23040" windowHeight="9252" tabRatio="500"/>
  </bookViews>
  <sheets>
    <sheet name="Obyek Wisata" sheetId="1" r:id="rId1"/>
  </sheets>
  <definedNames>
    <definedName name="_xlnm.Print_Area" localSheetId="0">'Obyek Wisata'!$A$1:$O$16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3" i="1" l="1"/>
  <c r="N9" i="1"/>
  <c r="M9" i="1"/>
  <c r="L9" i="1"/>
  <c r="K9" i="1"/>
  <c r="J9" i="1"/>
  <c r="I9" i="1"/>
  <c r="H9" i="1"/>
  <c r="G9" i="1"/>
  <c r="F9" i="1"/>
  <c r="E9" i="1"/>
  <c r="D9" i="1"/>
  <c r="C9" i="1"/>
  <c r="O8" i="1"/>
  <c r="O7" i="1"/>
  <c r="O6" i="1"/>
  <c r="O5" i="1"/>
  <c r="O4" i="1"/>
  <c r="O9" i="1" l="1"/>
</calcChain>
</file>

<file path=xl/sharedStrings.xml><?xml version="1.0" encoding="utf-8"?>
<sst xmlns="http://schemas.openxmlformats.org/spreadsheetml/2006/main" count="33" uniqueCount="30">
  <si>
    <t>Jumlah Obyek Wisata di Kota Bima berdasarkan Jenis Obyek Wisata
dirinci per Kecamatan Tahun 2024</t>
  </si>
  <si>
    <t>Satuan : Obyek</t>
  </si>
  <si>
    <t>KECAMATAN</t>
  </si>
  <si>
    <t>Obyek Wisata Budaya</t>
  </si>
  <si>
    <t>Obyek  Wisata Bahari</t>
  </si>
  <si>
    <t xml:space="preserve"> Obyek Wisata Cagar Alam</t>
  </si>
  <si>
    <t>Obyek Wisata Pertanian</t>
  </si>
  <si>
    <t xml:space="preserve"> Obyek Wisata Buru</t>
  </si>
  <si>
    <t xml:space="preserve"> Obyek Wisata Alam</t>
  </si>
  <si>
    <t>Obyek Wisata Sejarah</t>
  </si>
  <si>
    <t>Obyek Wisata Religi</t>
  </si>
  <si>
    <t>Obyek Wisata Pendidikan</t>
  </si>
  <si>
    <t>Obyek Wisata Kuliner</t>
  </si>
  <si>
    <t>Obyek Wisata Belanja</t>
  </si>
  <si>
    <t>Obyek Wisata Buatan</t>
  </si>
  <si>
    <t>JUMLAH</t>
  </si>
  <si>
    <t>RasanaE Barat</t>
  </si>
  <si>
    <t>RasanaE Timur</t>
  </si>
  <si>
    <t>Asakota</t>
  </si>
  <si>
    <t>Raba</t>
  </si>
  <si>
    <t>Mpunda</t>
  </si>
  <si>
    <t>KOTA BIMA</t>
  </si>
  <si>
    <t>Tahun 2023</t>
  </si>
  <si>
    <t>-</t>
  </si>
  <si>
    <t>Tahun 2022</t>
  </si>
  <si>
    <t>Tahun 2021</t>
  </si>
  <si>
    <t>Tahun 2020</t>
  </si>
  <si>
    <t>Tahun 2019</t>
  </si>
  <si>
    <t>KODE WILAYAH</t>
  </si>
  <si>
    <t>Sumber : Dinas Pariwisata dan Kebudayaan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</si>
</sst>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locked="0"/>
    </xf>
    <xf numFmtId="0" fontId="0" fillId="0" borderId="1" xfId="0" applyFont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view="pageBreakPreview" zoomScaleNormal="100" workbookViewId="0">
      <selection activeCell="A16" sqref="A16"/>
    </sheetView>
  </sheetViews>
  <sheetFormatPr defaultColWidth="9" defaultRowHeight="14.4" x14ac:dyDescent="0.3"/>
  <cols>
    <col min="1" max="1" width="11.109375" style="1" customWidth="1"/>
    <col min="2" max="2" width="14.33203125" style="1" customWidth="1"/>
    <col min="3" max="4" width="5.6640625" style="1" customWidth="1"/>
    <col min="5" max="5" width="8.33203125" style="1" customWidth="1"/>
    <col min="6" max="6" width="7.109375" style="1" customWidth="1"/>
    <col min="7" max="10" width="5.6640625" style="1" customWidth="1"/>
    <col min="11" max="11" width="8.109375" style="1" customWidth="1"/>
    <col min="12" max="14" width="5.6640625" style="1" customWidth="1"/>
    <col min="15" max="15" width="7.88671875" style="1" customWidth="1"/>
    <col min="17" max="16383" width="8.88671875" style="1"/>
    <col min="16384" max="16384" width="11.44140625" style="1" customWidth="1"/>
  </cols>
  <sheetData>
    <row r="1" spans="1:15" ht="34.5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">
      <c r="K2" s="16" t="s">
        <v>1</v>
      </c>
      <c r="L2" s="16"/>
      <c r="M2" s="16"/>
      <c r="N2" s="16"/>
      <c r="O2" s="16"/>
    </row>
    <row r="3" spans="1:15" ht="56.25" customHeight="1" x14ac:dyDescent="0.3">
      <c r="A3" s="2" t="s">
        <v>28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5" t="s">
        <v>15</v>
      </c>
    </row>
    <row r="4" spans="1:15" ht="21" customHeight="1" x14ac:dyDescent="0.3">
      <c r="A4" s="6">
        <v>527201</v>
      </c>
      <c r="B4" s="1" t="s">
        <v>16</v>
      </c>
      <c r="C4" s="6">
        <v>5</v>
      </c>
      <c r="D4" s="6">
        <v>2</v>
      </c>
      <c r="E4" s="6">
        <v>2</v>
      </c>
      <c r="F4" s="6"/>
      <c r="G4" s="6"/>
      <c r="H4" s="6">
        <v>1</v>
      </c>
      <c r="I4" s="6"/>
      <c r="J4" s="6">
        <v>1</v>
      </c>
      <c r="K4" s="6"/>
      <c r="L4" s="6">
        <v>6</v>
      </c>
      <c r="M4" s="6"/>
      <c r="N4" s="6"/>
      <c r="O4" s="7">
        <f>IF(COUNT(C4:N4)=0,"-",IF(AND(COUNT(C4:N4)&lt;5,SUM(C4:N4)=0),"-",SUM(C4:N4)))</f>
        <v>17</v>
      </c>
    </row>
    <row r="5" spans="1:15" ht="21" customHeight="1" x14ac:dyDescent="0.3">
      <c r="A5" s="6">
        <v>527202</v>
      </c>
      <c r="B5" s="1" t="s">
        <v>17</v>
      </c>
      <c r="C5" s="6"/>
      <c r="D5" s="6"/>
      <c r="E5" s="6">
        <v>2</v>
      </c>
      <c r="F5" s="6"/>
      <c r="G5" s="6"/>
      <c r="H5" s="6">
        <v>6</v>
      </c>
      <c r="I5" s="6"/>
      <c r="J5" s="6"/>
      <c r="K5" s="6"/>
      <c r="L5" s="6">
        <v>1</v>
      </c>
      <c r="M5" s="6"/>
      <c r="N5" s="6"/>
      <c r="O5" s="7">
        <f>IF(COUNT(C5:N5)=0,"-",IF(AND(COUNT(C5:N5)&lt;5,SUM(C5:N5)=0),"-",SUM(C5:N5)))</f>
        <v>9</v>
      </c>
    </row>
    <row r="6" spans="1:15" ht="21" customHeight="1" x14ac:dyDescent="0.3">
      <c r="A6" s="6">
        <v>527203</v>
      </c>
      <c r="B6" s="1" t="s">
        <v>18</v>
      </c>
      <c r="C6" s="6">
        <v>2</v>
      </c>
      <c r="D6" s="6">
        <v>7</v>
      </c>
      <c r="E6" s="6">
        <v>3</v>
      </c>
      <c r="F6" s="6"/>
      <c r="G6" s="6"/>
      <c r="H6" s="6">
        <v>3</v>
      </c>
      <c r="I6" s="6">
        <v>2</v>
      </c>
      <c r="J6" s="6">
        <v>1</v>
      </c>
      <c r="K6" s="6"/>
      <c r="L6" s="6">
        <v>5</v>
      </c>
      <c r="M6" s="6"/>
      <c r="N6" s="6">
        <v>1</v>
      </c>
      <c r="O6" s="7">
        <f>IF(COUNT(C6:N6)=0,"-",IF(AND(COUNT(C6:N6)&lt;5,SUM(C6:N6)=0),"-",SUM(C6:N6)))</f>
        <v>24</v>
      </c>
    </row>
    <row r="7" spans="1:15" ht="21" customHeight="1" x14ac:dyDescent="0.3">
      <c r="A7" s="6">
        <v>527204</v>
      </c>
      <c r="B7" s="1" t="s">
        <v>19</v>
      </c>
      <c r="C7" s="6"/>
      <c r="D7" s="6"/>
      <c r="E7" s="6">
        <v>1</v>
      </c>
      <c r="F7" s="6"/>
      <c r="G7" s="6"/>
      <c r="H7" s="6">
        <v>1</v>
      </c>
      <c r="I7" s="6">
        <v>2</v>
      </c>
      <c r="J7" s="6"/>
      <c r="K7" s="6"/>
      <c r="L7" s="6">
        <v>4</v>
      </c>
      <c r="M7" s="6"/>
      <c r="N7" s="6">
        <v>3</v>
      </c>
      <c r="O7" s="7">
        <f>IF(COUNT(C7:N7)=0,"-",IF(AND(COUNT(C7:N7)&lt;5,SUM(C7:N7)=0),"-",SUM(C7:N7)))</f>
        <v>11</v>
      </c>
    </row>
    <row r="8" spans="1:15" ht="21" customHeight="1" x14ac:dyDescent="0.3">
      <c r="A8" s="6">
        <v>527205</v>
      </c>
      <c r="B8" s="1" t="s">
        <v>20</v>
      </c>
      <c r="C8" s="6">
        <v>1</v>
      </c>
      <c r="D8" s="6"/>
      <c r="E8" s="6">
        <v>1</v>
      </c>
      <c r="F8" s="6"/>
      <c r="G8" s="6"/>
      <c r="H8" s="6">
        <v>1</v>
      </c>
      <c r="I8" s="6"/>
      <c r="J8" s="6"/>
      <c r="K8" s="6"/>
      <c r="L8" s="6">
        <v>4</v>
      </c>
      <c r="M8" s="6"/>
      <c r="N8" s="6"/>
      <c r="O8" s="7">
        <f>IF(COUNT(C8:N8)=0,"-",IF(AND(COUNT(C8:N8)&lt;5,SUM(C8:N8)=0),"-",SUM(C8:N8)))</f>
        <v>7</v>
      </c>
    </row>
    <row r="9" spans="1:15" ht="21" customHeight="1" x14ac:dyDescent="0.3">
      <c r="A9" s="14">
        <v>5272</v>
      </c>
      <c r="B9" s="8" t="s">
        <v>21</v>
      </c>
      <c r="C9" s="9">
        <f t="shared" ref="C9:O9" si="0">IF(COUNT(C4:C8)=0,"-",IF(AND(COUNT(C4:C8)&lt;5,SUM(C4:C8)=0),"-",SUM(C4:C8)))</f>
        <v>8</v>
      </c>
      <c r="D9" s="9">
        <f t="shared" si="0"/>
        <v>9</v>
      </c>
      <c r="E9" s="9">
        <f t="shared" si="0"/>
        <v>9</v>
      </c>
      <c r="F9" s="9" t="str">
        <f t="shared" si="0"/>
        <v>-</v>
      </c>
      <c r="G9" s="9" t="str">
        <f t="shared" si="0"/>
        <v>-</v>
      </c>
      <c r="H9" s="9">
        <f t="shared" si="0"/>
        <v>12</v>
      </c>
      <c r="I9" s="9">
        <f t="shared" si="0"/>
        <v>4</v>
      </c>
      <c r="J9" s="9">
        <f t="shared" si="0"/>
        <v>2</v>
      </c>
      <c r="K9" s="9" t="str">
        <f t="shared" si="0"/>
        <v>-</v>
      </c>
      <c r="L9" s="9">
        <f t="shared" si="0"/>
        <v>20</v>
      </c>
      <c r="M9" s="9" t="str">
        <f t="shared" si="0"/>
        <v>-</v>
      </c>
      <c r="N9" s="9">
        <f t="shared" si="0"/>
        <v>4</v>
      </c>
      <c r="O9" s="9">
        <f t="shared" si="0"/>
        <v>68</v>
      </c>
    </row>
    <row r="10" spans="1:15" ht="21" customHeight="1" x14ac:dyDescent="0.3">
      <c r="A10" s="6">
        <v>5272</v>
      </c>
      <c r="B10" s="10" t="s">
        <v>22</v>
      </c>
      <c r="C10" s="6">
        <v>8</v>
      </c>
      <c r="D10" s="6">
        <v>9</v>
      </c>
      <c r="E10" s="6">
        <v>9</v>
      </c>
      <c r="F10" s="6" t="s">
        <v>23</v>
      </c>
      <c r="G10" s="6" t="s">
        <v>23</v>
      </c>
      <c r="H10" s="6">
        <v>12</v>
      </c>
      <c r="I10" s="6">
        <v>4</v>
      </c>
      <c r="J10" s="6">
        <v>2</v>
      </c>
      <c r="K10" s="6" t="s">
        <v>23</v>
      </c>
      <c r="L10" s="6">
        <v>17</v>
      </c>
      <c r="M10" s="6" t="s">
        <v>23</v>
      </c>
      <c r="N10" s="6">
        <v>3</v>
      </c>
      <c r="O10" s="7">
        <v>64</v>
      </c>
    </row>
    <row r="11" spans="1:15" ht="18" customHeight="1" x14ac:dyDescent="0.3">
      <c r="A11" s="6">
        <v>5272</v>
      </c>
      <c r="B11" s="10" t="s">
        <v>24</v>
      </c>
      <c r="C11" s="6">
        <v>8</v>
      </c>
      <c r="D11" s="6">
        <v>8</v>
      </c>
      <c r="E11" s="6">
        <v>9</v>
      </c>
      <c r="F11" s="6">
        <v>0</v>
      </c>
      <c r="G11" s="6">
        <v>0</v>
      </c>
      <c r="H11" s="6">
        <v>12</v>
      </c>
      <c r="I11" s="6">
        <v>4</v>
      </c>
      <c r="J11" s="6">
        <v>2</v>
      </c>
      <c r="K11" s="6">
        <v>0</v>
      </c>
      <c r="L11" s="6">
        <v>17</v>
      </c>
      <c r="M11" s="6">
        <v>0</v>
      </c>
      <c r="N11" s="6">
        <v>2</v>
      </c>
      <c r="O11" s="7">
        <v>62</v>
      </c>
    </row>
    <row r="12" spans="1:15" ht="18" customHeight="1" x14ac:dyDescent="0.3">
      <c r="A12" s="6">
        <v>5272</v>
      </c>
      <c r="B12" s="10" t="s">
        <v>25</v>
      </c>
      <c r="C12" s="6">
        <v>8</v>
      </c>
      <c r="D12" s="6">
        <v>8</v>
      </c>
      <c r="E12" s="6">
        <v>9</v>
      </c>
      <c r="F12" s="6">
        <v>0</v>
      </c>
      <c r="G12" s="6">
        <v>0</v>
      </c>
      <c r="H12" s="6">
        <v>12</v>
      </c>
      <c r="I12" s="6">
        <v>4</v>
      </c>
      <c r="J12" s="6">
        <v>2</v>
      </c>
      <c r="K12" s="6">
        <v>0</v>
      </c>
      <c r="L12" s="6">
        <v>16</v>
      </c>
      <c r="M12" s="6">
        <v>0</v>
      </c>
      <c r="N12" s="6">
        <v>2</v>
      </c>
      <c r="O12" s="7">
        <v>61</v>
      </c>
    </row>
    <row r="13" spans="1:15" ht="18" customHeight="1" x14ac:dyDescent="0.3">
      <c r="A13" s="6">
        <v>5272</v>
      </c>
      <c r="B13" s="10" t="s">
        <v>26</v>
      </c>
      <c r="C13" s="6">
        <v>3</v>
      </c>
      <c r="D13" s="6">
        <v>2</v>
      </c>
      <c r="E13" s="6">
        <v>2</v>
      </c>
      <c r="F13" s="6">
        <v>0</v>
      </c>
      <c r="G13" s="6">
        <v>0</v>
      </c>
      <c r="H13" s="6">
        <v>6</v>
      </c>
      <c r="I13" s="6">
        <v>5</v>
      </c>
      <c r="J13" s="6">
        <v>5</v>
      </c>
      <c r="K13" s="6">
        <v>0</v>
      </c>
      <c r="L13" s="6">
        <v>45</v>
      </c>
      <c r="M13" s="6">
        <v>16</v>
      </c>
      <c r="N13" s="6">
        <v>4</v>
      </c>
      <c r="O13" s="7">
        <f>IF(COUNT(C13:N13)=0,"-",IF(AND(COUNT(C13:N13)&lt;5,SUM(C13:N13)=0),"-",SUM(C13:N13)))</f>
        <v>88</v>
      </c>
    </row>
    <row r="14" spans="1:15" ht="18" customHeight="1" x14ac:dyDescent="0.3">
      <c r="A14" s="12">
        <v>5272</v>
      </c>
      <c r="B14" s="11" t="s">
        <v>27</v>
      </c>
      <c r="C14" s="12">
        <v>45</v>
      </c>
      <c r="D14" s="12">
        <v>8</v>
      </c>
      <c r="E14" s="12">
        <v>0</v>
      </c>
      <c r="F14" s="12">
        <v>0</v>
      </c>
      <c r="G14" s="12">
        <v>0</v>
      </c>
      <c r="H14" s="12">
        <v>13</v>
      </c>
      <c r="I14" s="12">
        <v>14</v>
      </c>
      <c r="J14" s="12">
        <v>2</v>
      </c>
      <c r="K14" s="12">
        <v>0</v>
      </c>
      <c r="L14" s="12">
        <v>1</v>
      </c>
      <c r="M14" s="12">
        <v>0</v>
      </c>
      <c r="N14" s="12">
        <v>5</v>
      </c>
      <c r="O14" s="13">
        <v>88</v>
      </c>
    </row>
    <row r="15" spans="1:15" ht="21" customHeight="1" x14ac:dyDescent="0.3">
      <c r="A15" s="15" t="s">
        <v>29</v>
      </c>
      <c r="B15" s="15"/>
      <c r="C15" s="15"/>
      <c r="D15" s="15"/>
      <c r="E15" s="15"/>
      <c r="F15" s="15"/>
      <c r="G15" s="15"/>
      <c r="H15" s="15"/>
    </row>
    <row r="16" spans="1:15" ht="21" customHeight="1" x14ac:dyDescent="0.3"/>
    <row r="17" ht="23.25" customHeight="1" x14ac:dyDescent="0.3"/>
    <row r="18" ht="23.25" customHeight="1" x14ac:dyDescent="0.3"/>
    <row r="19" ht="23.25" customHeight="1" x14ac:dyDescent="0.3"/>
    <row r="20" ht="23.25" customHeight="1" x14ac:dyDescent="0.3"/>
    <row r="21" ht="18.75" customHeight="1" x14ac:dyDescent="0.3"/>
    <row r="22" ht="18.75" customHeight="1" x14ac:dyDescent="0.3"/>
  </sheetData>
  <mergeCells count="2">
    <mergeCell ref="K2:O2"/>
    <mergeCell ref="A1:O1"/>
  </mergeCells>
  <printOptions horizontalCentered="1"/>
  <pageMargins left="0.70833333333333304" right="0.70833333333333304" top="0.74791666666666701" bottom="0.74791666666666701" header="0.511811023622047" footer="0.511811023622047"/>
  <pageSetup paperSize="9" scale="81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Obyek Wisata</vt:lpstr>
      <vt:lpstr>'Obyek Wisata'!Print_Area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ASUSI3</cp:lastModifiedBy>
  <cp:revision>2</cp:revision>
  <cp:lastPrinted>2025-08-04T00:29:28Z</cp:lastPrinted>
  <dcterms:created xsi:type="dcterms:W3CDTF">2020-03-11T03:23:13Z</dcterms:created>
  <dcterms:modified xsi:type="dcterms:W3CDTF">2025-08-05T00:58:50Z</dcterms:modified>
  <dc:language>en-US</dc:language>
</cp:coreProperties>
</file>