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1205" windowHeight="8010"/>
  </bookViews>
  <sheets>
    <sheet name="Sheet1" sheetId="1" r:id="rId1"/>
  </sheets>
  <definedNames>
    <definedName name="_xlnm.Print_Area" localSheetId="0">Sheet1!$B$1:$U$15</definedName>
  </definedNames>
  <calcPr calcId="144525"/>
</workbook>
</file>

<file path=xl/calcChain.xml><?xml version="1.0" encoding="utf-8"?>
<calcChain xmlns="http://schemas.openxmlformats.org/spreadsheetml/2006/main">
  <c r="U14" i="1" l="1"/>
  <c r="U13" i="1"/>
  <c r="U12" i="1"/>
  <c r="U11" i="1"/>
  <c r="U6" i="1"/>
  <c r="U7" i="1"/>
  <c r="U8" i="1"/>
  <c r="U9" i="1"/>
  <c r="U5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D10" i="1"/>
  <c r="U10" i="1" l="1"/>
</calcChain>
</file>

<file path=xl/sharedStrings.xml><?xml version="1.0" encoding="utf-8"?>
<sst xmlns="http://schemas.openxmlformats.org/spreadsheetml/2006/main" count="51" uniqueCount="35">
  <si>
    <t>NO</t>
  </si>
  <si>
    <t>KOTA BIMA</t>
  </si>
  <si>
    <t>Purse Seine</t>
  </si>
  <si>
    <t>Jaring Insang Hanyut</t>
  </si>
  <si>
    <t>Jaring Insang Tetap</t>
  </si>
  <si>
    <t>Pancing Rawai</t>
  </si>
  <si>
    <t>Pancing Biasa</t>
  </si>
  <si>
    <t>Pancing Tonda</t>
  </si>
  <si>
    <t>Pancing Cumi</t>
  </si>
  <si>
    <t>Bubu Ikan</t>
  </si>
  <si>
    <t>Bubu Kepiting</t>
  </si>
  <si>
    <t>Lain-lainnya</t>
  </si>
  <si>
    <t>RASANAE BARAT</t>
  </si>
  <si>
    <t>RASANAE TIMUR</t>
  </si>
  <si>
    <t>ASAKOTA</t>
  </si>
  <si>
    <t>RABA</t>
  </si>
  <si>
    <t>MPUNDA</t>
  </si>
  <si>
    <t>KECAMATAN</t>
  </si>
  <si>
    <t>Satuan : Unit</t>
  </si>
  <si>
    <t>JENIS ALAT PENANGKAP IKAN</t>
  </si>
  <si>
    <t>-</t>
  </si>
  <si>
    <t>Tahun 2019</t>
  </si>
  <si>
    <t>Tahun 2020</t>
  </si>
  <si>
    <t>Jaring Insang Lingkar</t>
  </si>
  <si>
    <t>TOTAL</t>
  </si>
  <si>
    <t>Tahun 2021</t>
  </si>
  <si>
    <t>Tahun 2018</t>
  </si>
  <si>
    <t>Sumber Data : Dinas Kelautan dan Perikanan Kota Bima, Tahun 2023</t>
  </si>
  <si>
    <t>Pukat Pantai (Jala Buang)</t>
  </si>
  <si>
    <t>Payang (Jala Oras)</t>
  </si>
  <si>
    <t>Jaring Klitik (Tasik)</t>
  </si>
  <si>
    <t>Tramel Net (Jaring Tiga Lapis)</t>
  </si>
  <si>
    <t>Bagan Perahu,
Sampan,
Rakit</t>
  </si>
  <si>
    <t>Sero (Balat)</t>
  </si>
  <si>
    <t>Jumlah Alat Penangkap Ikan di Kota Bima berdasarkan Jenis Alat Penangkap
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</si>
</sst>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/>
      <protection locked="0"/>
    </xf>
  </cellXfs>
  <cellStyles count="9">
    <cellStyle name="Comma 2" xfId="4"/>
    <cellStyle name="Comma 3" xfId="6"/>
    <cellStyle name="Comma 4" xfId="8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view="pageBreakPreview" zoomScaleNormal="100" zoomScaleSheetLayoutView="100" workbookViewId="0">
      <selection activeCell="B2" sqref="B2"/>
    </sheetView>
  </sheetViews>
  <sheetFormatPr defaultRowHeight="12.75" x14ac:dyDescent="0.25"/>
  <cols>
    <col min="1" max="1" width="4.85546875" style="1" customWidth="1"/>
    <col min="2" max="2" width="6.140625" style="1" customWidth="1"/>
    <col min="3" max="3" width="15.7109375" style="1" customWidth="1"/>
    <col min="4" max="10" width="6.28515625" style="1" customWidth="1"/>
    <col min="11" max="11" width="9.5703125" style="1" customWidth="1"/>
    <col min="12" max="12" width="6.5703125" style="1" customWidth="1"/>
    <col min="13" max="18" width="5.85546875" style="1" customWidth="1"/>
    <col min="19" max="20" width="6.5703125" style="1" customWidth="1"/>
    <col min="21" max="16384" width="9.140625" style="1"/>
  </cols>
  <sheetData>
    <row r="1" spans="2:21" ht="30.75" customHeight="1" x14ac:dyDescent="0.25">
      <c r="B1" s="2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1" ht="17.25" customHeight="1" thickBot="1" x14ac:dyDescent="0.25">
      <c r="S2" s="3" t="s">
        <v>18</v>
      </c>
      <c r="T2" s="3"/>
      <c r="U2" s="3"/>
    </row>
    <row r="3" spans="2:21" ht="26.25" customHeight="1" thickTop="1" x14ac:dyDescent="0.25">
      <c r="B3" s="4" t="s">
        <v>0</v>
      </c>
      <c r="C3" s="4" t="s">
        <v>17</v>
      </c>
      <c r="D3" s="5" t="s">
        <v>19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 t="s">
        <v>24</v>
      </c>
    </row>
    <row r="4" spans="2:21" ht="48.75" customHeight="1" thickBot="1" x14ac:dyDescent="0.3">
      <c r="B4" s="6"/>
      <c r="C4" s="6"/>
      <c r="D4" s="7" t="s">
        <v>29</v>
      </c>
      <c r="E4" s="7" t="s">
        <v>28</v>
      </c>
      <c r="F4" s="7" t="s">
        <v>2</v>
      </c>
      <c r="G4" s="7" t="s">
        <v>3</v>
      </c>
      <c r="H4" s="7" t="s">
        <v>4</v>
      </c>
      <c r="I4" s="7" t="s">
        <v>23</v>
      </c>
      <c r="J4" s="7" t="s">
        <v>30</v>
      </c>
      <c r="K4" s="7" t="s">
        <v>31</v>
      </c>
      <c r="L4" s="7" t="s">
        <v>32</v>
      </c>
      <c r="M4" s="7" t="s">
        <v>5</v>
      </c>
      <c r="N4" s="7" t="s">
        <v>6</v>
      </c>
      <c r="O4" s="7" t="s">
        <v>7</v>
      </c>
      <c r="P4" s="7" t="s">
        <v>33</v>
      </c>
      <c r="Q4" s="7" t="s">
        <v>8</v>
      </c>
      <c r="R4" s="7" t="s">
        <v>9</v>
      </c>
      <c r="S4" s="7" t="s">
        <v>10</v>
      </c>
      <c r="T4" s="7" t="s">
        <v>11</v>
      </c>
      <c r="U4" s="6"/>
    </row>
    <row r="5" spans="2:21" ht="22.5" customHeight="1" thickTop="1" x14ac:dyDescent="0.25">
      <c r="B5" s="8">
        <v>1</v>
      </c>
      <c r="C5" s="1" t="s">
        <v>12</v>
      </c>
      <c r="D5" s="8">
        <v>18</v>
      </c>
      <c r="E5" s="8">
        <v>26</v>
      </c>
      <c r="F5" s="8">
        <v>2</v>
      </c>
      <c r="G5" s="8">
        <v>29</v>
      </c>
      <c r="H5" s="8">
        <v>69</v>
      </c>
      <c r="I5" s="8">
        <v>21</v>
      </c>
      <c r="J5" s="8">
        <v>34</v>
      </c>
      <c r="K5" s="8">
        <v>28</v>
      </c>
      <c r="L5" s="8">
        <v>5</v>
      </c>
      <c r="M5" s="8">
        <v>19</v>
      </c>
      <c r="N5" s="8">
        <v>32</v>
      </c>
      <c r="O5" s="8">
        <v>21</v>
      </c>
      <c r="P5" s="8">
        <v>8</v>
      </c>
      <c r="Q5" s="8">
        <v>22</v>
      </c>
      <c r="R5" s="8">
        <v>27</v>
      </c>
      <c r="S5" s="8">
        <v>152</v>
      </c>
      <c r="T5" s="8">
        <v>4</v>
      </c>
      <c r="U5" s="18">
        <f>IF(COUNT(D5:T5)=0,"-",SUM(D5:T5))</f>
        <v>517</v>
      </c>
    </row>
    <row r="6" spans="2:21" ht="22.5" customHeight="1" x14ac:dyDescent="0.25">
      <c r="B6" s="8">
        <v>2</v>
      </c>
      <c r="C6" s="1" t="s">
        <v>13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18">
        <f>IF(COUNT(D6:T6)=0,"-",SUM(D6:T6))</f>
        <v>0</v>
      </c>
    </row>
    <row r="7" spans="2:21" ht="22.5" customHeight="1" x14ac:dyDescent="0.25">
      <c r="B7" s="8">
        <v>3</v>
      </c>
      <c r="C7" s="1" t="s">
        <v>14</v>
      </c>
      <c r="D7" s="8">
        <v>0</v>
      </c>
      <c r="E7" s="8">
        <v>13</v>
      </c>
      <c r="F7" s="8">
        <v>0</v>
      </c>
      <c r="G7" s="8">
        <v>19</v>
      </c>
      <c r="H7" s="8">
        <v>44</v>
      </c>
      <c r="I7" s="8">
        <v>15</v>
      </c>
      <c r="J7" s="8">
        <v>12</v>
      </c>
      <c r="K7" s="8">
        <v>12</v>
      </c>
      <c r="L7" s="8">
        <v>112</v>
      </c>
      <c r="M7" s="8">
        <v>10</v>
      </c>
      <c r="N7" s="8">
        <v>74</v>
      </c>
      <c r="O7" s="8">
        <v>32</v>
      </c>
      <c r="P7" s="8">
        <v>0</v>
      </c>
      <c r="Q7" s="8">
        <v>34</v>
      </c>
      <c r="R7" s="8">
        <v>32</v>
      </c>
      <c r="S7" s="8">
        <v>48</v>
      </c>
      <c r="T7" s="8">
        <v>3</v>
      </c>
      <c r="U7" s="18">
        <f>IF(COUNT(D7:T7)=0,"-",SUM(D7:T7))</f>
        <v>460</v>
      </c>
    </row>
    <row r="8" spans="2:21" ht="22.5" customHeight="1" x14ac:dyDescent="0.25">
      <c r="B8" s="8">
        <v>4</v>
      </c>
      <c r="C8" s="1" t="s">
        <v>15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8">
        <f>IF(COUNT(D8:T8)=0,"-",SUM(D8:T8))</f>
        <v>0</v>
      </c>
    </row>
    <row r="9" spans="2:21" ht="22.5" customHeight="1" x14ac:dyDescent="0.25">
      <c r="B9" s="8">
        <v>5</v>
      </c>
      <c r="C9" s="1" t="s">
        <v>16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18">
        <f>IF(COUNT(D9:T9)=0,"-",SUM(D9:T9))</f>
        <v>0</v>
      </c>
    </row>
    <row r="10" spans="2:21" ht="22.5" customHeight="1" thickBot="1" x14ac:dyDescent="0.3">
      <c r="B10" s="9"/>
      <c r="C10" s="10" t="s">
        <v>1</v>
      </c>
      <c r="D10" s="17">
        <f>IF(COUNT(D5:D9)=0,"-",SUM(D5:D9))</f>
        <v>18</v>
      </c>
      <c r="E10" s="17">
        <f t="shared" ref="E10:U10" si="0">IF(COUNT(E5:E9)=0,"-",SUM(E5:E9))</f>
        <v>39</v>
      </c>
      <c r="F10" s="17">
        <f t="shared" si="0"/>
        <v>2</v>
      </c>
      <c r="G10" s="17">
        <f t="shared" si="0"/>
        <v>48</v>
      </c>
      <c r="H10" s="17">
        <f t="shared" si="0"/>
        <v>113</v>
      </c>
      <c r="I10" s="17">
        <f t="shared" si="0"/>
        <v>36</v>
      </c>
      <c r="J10" s="17">
        <f t="shared" si="0"/>
        <v>46</v>
      </c>
      <c r="K10" s="17">
        <f t="shared" si="0"/>
        <v>40</v>
      </c>
      <c r="L10" s="17">
        <f t="shared" si="0"/>
        <v>117</v>
      </c>
      <c r="M10" s="17">
        <f t="shared" si="0"/>
        <v>29</v>
      </c>
      <c r="N10" s="17">
        <f t="shared" si="0"/>
        <v>106</v>
      </c>
      <c r="O10" s="17">
        <f t="shared" si="0"/>
        <v>53</v>
      </c>
      <c r="P10" s="17">
        <f t="shared" si="0"/>
        <v>8</v>
      </c>
      <c r="Q10" s="17">
        <f t="shared" si="0"/>
        <v>56</v>
      </c>
      <c r="R10" s="17">
        <f t="shared" si="0"/>
        <v>59</v>
      </c>
      <c r="S10" s="17">
        <f t="shared" si="0"/>
        <v>200</v>
      </c>
      <c r="T10" s="17">
        <f t="shared" si="0"/>
        <v>7</v>
      </c>
      <c r="U10" s="17">
        <f t="shared" si="0"/>
        <v>977</v>
      </c>
    </row>
    <row r="11" spans="2:21" ht="22.5" customHeight="1" thickTop="1" x14ac:dyDescent="0.25">
      <c r="B11" s="11"/>
      <c r="C11" s="12" t="s">
        <v>25</v>
      </c>
      <c r="D11" s="13">
        <v>18</v>
      </c>
      <c r="E11" s="13">
        <v>39</v>
      </c>
      <c r="F11" s="13">
        <v>2</v>
      </c>
      <c r="G11" s="13">
        <v>48</v>
      </c>
      <c r="H11" s="13">
        <v>113</v>
      </c>
      <c r="I11" s="13">
        <v>36</v>
      </c>
      <c r="J11" s="13">
        <v>46</v>
      </c>
      <c r="K11" s="13">
        <v>40</v>
      </c>
      <c r="L11" s="13">
        <v>117</v>
      </c>
      <c r="M11" s="13">
        <v>29</v>
      </c>
      <c r="N11" s="13">
        <v>106</v>
      </c>
      <c r="O11" s="13">
        <v>53</v>
      </c>
      <c r="P11" s="13">
        <v>8</v>
      </c>
      <c r="Q11" s="13">
        <v>67</v>
      </c>
      <c r="R11" s="13">
        <v>59</v>
      </c>
      <c r="S11" s="13">
        <v>200</v>
      </c>
      <c r="T11" s="13">
        <v>12</v>
      </c>
      <c r="U11" s="19">
        <f t="shared" ref="U11:U14" si="1">IF(COUNT(D11:T11)=0,"-",SUM(D11:T11))</f>
        <v>993</v>
      </c>
    </row>
    <row r="12" spans="2:21" ht="22.5" customHeight="1" x14ac:dyDescent="0.25">
      <c r="B12" s="11"/>
      <c r="C12" s="12" t="s">
        <v>22</v>
      </c>
      <c r="D12" s="13">
        <v>19</v>
      </c>
      <c r="E12" s="13">
        <v>39</v>
      </c>
      <c r="F12" s="13">
        <v>3</v>
      </c>
      <c r="G12" s="13">
        <v>82</v>
      </c>
      <c r="H12" s="13">
        <v>68</v>
      </c>
      <c r="I12" s="13">
        <v>36</v>
      </c>
      <c r="J12" s="13">
        <v>46</v>
      </c>
      <c r="K12" s="13">
        <v>40</v>
      </c>
      <c r="L12" s="13">
        <v>118</v>
      </c>
      <c r="M12" s="13">
        <v>29</v>
      </c>
      <c r="N12" s="13">
        <v>106</v>
      </c>
      <c r="O12" s="13">
        <v>60</v>
      </c>
      <c r="P12" s="13">
        <v>8</v>
      </c>
      <c r="Q12" s="13">
        <v>67</v>
      </c>
      <c r="R12" s="13">
        <v>59</v>
      </c>
      <c r="S12" s="13">
        <v>203</v>
      </c>
      <c r="T12" s="13">
        <v>12</v>
      </c>
      <c r="U12" s="19">
        <f t="shared" si="1"/>
        <v>995</v>
      </c>
    </row>
    <row r="13" spans="2:21" ht="22.5" customHeight="1" x14ac:dyDescent="0.25">
      <c r="B13" s="11"/>
      <c r="C13" s="12" t="s">
        <v>21</v>
      </c>
      <c r="D13" s="13">
        <v>18</v>
      </c>
      <c r="E13" s="13">
        <v>39</v>
      </c>
      <c r="F13" s="13">
        <v>2</v>
      </c>
      <c r="G13" s="13">
        <v>82</v>
      </c>
      <c r="H13" s="13">
        <v>68</v>
      </c>
      <c r="I13" s="13">
        <v>36</v>
      </c>
      <c r="J13" s="13">
        <v>46</v>
      </c>
      <c r="K13" s="13">
        <v>40</v>
      </c>
      <c r="L13" s="13">
        <v>117</v>
      </c>
      <c r="M13" s="13">
        <v>29</v>
      </c>
      <c r="N13" s="13">
        <v>106</v>
      </c>
      <c r="O13" s="13">
        <v>53</v>
      </c>
      <c r="P13" s="13">
        <v>8</v>
      </c>
      <c r="Q13" s="13">
        <v>200</v>
      </c>
      <c r="R13" s="13">
        <v>67</v>
      </c>
      <c r="S13" s="13">
        <v>59</v>
      </c>
      <c r="T13" s="13">
        <v>7</v>
      </c>
      <c r="U13" s="19">
        <f t="shared" si="1"/>
        <v>977</v>
      </c>
    </row>
    <row r="14" spans="2:21" ht="22.5" customHeight="1" thickBot="1" x14ac:dyDescent="0.3">
      <c r="B14" s="14"/>
      <c r="C14" s="15" t="s">
        <v>26</v>
      </c>
      <c r="D14" s="16" t="s">
        <v>20</v>
      </c>
      <c r="E14" s="16" t="s">
        <v>20</v>
      </c>
      <c r="F14" s="16" t="s">
        <v>20</v>
      </c>
      <c r="G14" s="16" t="s">
        <v>20</v>
      </c>
      <c r="H14" s="16" t="s">
        <v>20</v>
      </c>
      <c r="I14" s="16" t="s">
        <v>20</v>
      </c>
      <c r="J14" s="16" t="s">
        <v>20</v>
      </c>
      <c r="K14" s="16" t="s">
        <v>20</v>
      </c>
      <c r="L14" s="16" t="s">
        <v>20</v>
      </c>
      <c r="M14" s="16" t="s">
        <v>20</v>
      </c>
      <c r="N14" s="16" t="s">
        <v>20</v>
      </c>
      <c r="O14" s="16" t="s">
        <v>20</v>
      </c>
      <c r="P14" s="16" t="s">
        <v>20</v>
      </c>
      <c r="Q14" s="16" t="s">
        <v>20</v>
      </c>
      <c r="R14" s="16" t="s">
        <v>20</v>
      </c>
      <c r="S14" s="16" t="s">
        <v>20</v>
      </c>
      <c r="T14" s="16" t="s">
        <v>20</v>
      </c>
      <c r="U14" s="20" t="str">
        <f t="shared" si="1"/>
        <v>-</v>
      </c>
    </row>
    <row r="15" spans="2:21" ht="22.5" customHeight="1" thickTop="1" x14ac:dyDescent="0.25">
      <c r="B15" s="21" t="s">
        <v>27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2:21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4" customHeight="1" x14ac:dyDescent="0.25"/>
    <row r="22" ht="24" customHeight="1" x14ac:dyDescent="0.25"/>
    <row r="23" ht="24" customHeight="1" x14ac:dyDescent="0.25"/>
  </sheetData>
  <sheetProtection sheet="1" formatCells="0" formatColumns="0" formatRows="0" insertColumns="0" insertRows="0" insertHyperlinks="0" sort="0" autoFilter="0" pivotTables="0"/>
  <mergeCells count="7">
    <mergeCell ref="U3:U4"/>
    <mergeCell ref="S2:U2"/>
    <mergeCell ref="B1:U1"/>
    <mergeCell ref="D3:T3"/>
    <mergeCell ref="C3:C4"/>
    <mergeCell ref="B3:B4"/>
    <mergeCell ref="B15:L15"/>
  </mergeCells>
  <printOptions horizontalCentered="1"/>
  <pageMargins left="0.19685039370078741" right="0.19685039370078741" top="0.39370078740157483" bottom="0.19685039370078741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2023-09-15T06:23:45Z</dcterms:modified>
</cp:coreProperties>
</file>