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915" windowHeight="7815"/>
  </bookViews>
  <sheets>
    <sheet name="Koleksi Buku Perpu Umum" sheetId="1" r:id="rId1"/>
  </sheets>
  <definedNames>
    <definedName name="_xlnm.Print_Area" localSheetId="0">'Koleksi Buku Perpu Umum'!$B$1:$J$16</definedName>
  </definedNames>
  <calcPr calcId="144525" iterateDelta="1E-4"/>
</workbook>
</file>

<file path=xl/calcChain.xml><?xml version="1.0" encoding="utf-8"?>
<calcChain xmlns="http://schemas.openxmlformats.org/spreadsheetml/2006/main">
  <c r="J12" i="1" l="1"/>
  <c r="J13" i="1"/>
  <c r="J14" i="1" l="1"/>
  <c r="J9" i="1"/>
  <c r="J8" i="1"/>
  <c r="J7" i="1"/>
  <c r="J6" i="1"/>
  <c r="J5" i="1"/>
  <c r="I10" i="1"/>
  <c r="H10" i="1"/>
  <c r="G10" i="1"/>
  <c r="F10" i="1"/>
  <c r="E10" i="1"/>
  <c r="D10" i="1"/>
  <c r="J10" i="1" l="1"/>
</calcChain>
</file>

<file path=xl/sharedStrings.xml><?xml version="1.0" encoding="utf-8"?>
<sst xmlns="http://schemas.openxmlformats.org/spreadsheetml/2006/main" count="52" uniqueCount="24">
  <si>
    <t>Satuan : Judul</t>
  </si>
  <si>
    <t>NO</t>
  </si>
  <si>
    <t xml:space="preserve">KECAMATAN </t>
  </si>
  <si>
    <t>JUMLAH</t>
  </si>
  <si>
    <t>KOTA BIMA</t>
  </si>
  <si>
    <t>RASANAE BARAT</t>
  </si>
  <si>
    <t>RASANAE TIMUR</t>
  </si>
  <si>
    <t>ASAKOTA</t>
  </si>
  <si>
    <t>RABA</t>
  </si>
  <si>
    <t>MPUNDA</t>
  </si>
  <si>
    <t>Tahun 2021</t>
  </si>
  <si>
    <t>Tahun 2020</t>
  </si>
  <si>
    <t>Tahun 2019</t>
  </si>
  <si>
    <t>-</t>
  </si>
  <si>
    <t xml:space="preserve">Perpustakaan Umum Provinsi </t>
  </si>
  <si>
    <t>Perpustakaan Umum Kab/Kota</t>
  </si>
  <si>
    <t>Perpustakaan Umum Kecamatan</t>
  </si>
  <si>
    <t>Perpustakaan Umum Desa/ Kelurahan</t>
  </si>
  <si>
    <t xml:space="preserve"> Perpustakaan Umum Bacaan Masyarakat</t>
  </si>
  <si>
    <t xml:space="preserve"> Perpustakaan Umum Keliling</t>
  </si>
  <si>
    <t>JUMLAH JUDUL BUKU YANG DIMILIKI PERPUSTAKAAN UMUM</t>
  </si>
  <si>
    <t xml:space="preserve">Jumlah Judul Buku dalam Perpustakaan Umum di Kota Bima Tahun 2023
dirinci menurut Jenis Perpustakaan Umum per Kecamatan </t>
  </si>
  <si>
    <t>Tahun 2022</t>
  </si>
  <si>
    <t>Sumber Data : Dinas Perpustakaan dan Arsip Daerah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</si>
</sst>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1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8" fillId="0" borderId="0" applyFont="0" applyFill="0" applyBorder="0" applyAlignment="0" applyProtection="0"/>
    <xf numFmtId="165" fontId="5" fillId="0" borderId="0"/>
    <xf numFmtId="0" fontId="4" fillId="0" borderId="0"/>
    <xf numFmtId="0" fontId="6" fillId="0" borderId="0" applyFill="0" applyProtection="0"/>
    <xf numFmtId="164" fontId="4" fillId="0" borderId="0" applyFont="0" applyFill="0" applyBorder="0" applyAlignment="0" applyProtection="0"/>
    <xf numFmtId="0" fontId="7" fillId="0" borderId="0"/>
    <xf numFmtId="0" fontId="4" fillId="0" borderId="0"/>
  </cellStyleXfs>
  <cellXfs count="27">
    <xf numFmtId="0" fontId="0" fillId="0" borderId="0" xfId="0"/>
    <xf numFmtId="3" fontId="2" fillId="0" borderId="0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3" fontId="2" fillId="0" borderId="0" xfId="0" applyNumberFormat="1" applyFont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vertical="center"/>
      <protection locked="0"/>
    </xf>
    <xf numFmtId="0" fontId="3" fillId="2" borderId="5" xfId="0" applyFont="1" applyFill="1" applyBorder="1" applyAlignment="1" applyProtection="1">
      <alignment horizontal="left" vertical="center" inden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left" vertical="center" indent="1"/>
      <protection locked="0"/>
    </xf>
    <xf numFmtId="3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center"/>
      <protection locked="0"/>
    </xf>
    <xf numFmtId="3" fontId="2" fillId="0" borderId="4" xfId="0" applyNumberFormat="1" applyFont="1" applyFill="1" applyBorder="1" applyAlignment="1" applyProtection="1">
      <alignment horizontal="center" vertical="center"/>
      <protection locked="0"/>
    </xf>
    <xf numFmtId="3" fontId="3" fillId="2" borderId="5" xfId="0" applyNumberFormat="1" applyFont="1" applyFill="1" applyBorder="1" applyAlignment="1" applyProtection="1">
      <alignment horizontal="center" vertical="center"/>
    </xf>
    <xf numFmtId="3" fontId="2" fillId="0" borderId="0" xfId="0" applyNumberFormat="1" applyFont="1" applyBorder="1" applyAlignment="1" applyProtection="1">
      <alignment horizontal="center" vertical="center"/>
      <protection hidden="1"/>
    </xf>
    <xf numFmtId="3" fontId="2" fillId="0" borderId="4" xfId="0" applyNumberFormat="1" applyFont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vertical="top"/>
      <protection locked="0"/>
    </xf>
    <xf numFmtId="0" fontId="2" fillId="3" borderId="4" xfId="0" applyFont="1" applyFill="1" applyBorder="1" applyAlignment="1" applyProtection="1">
      <alignment horizontal="left" vertical="center" inden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</cellXfs>
  <cellStyles count="8">
    <cellStyle name="Comma 2" xfId="5"/>
    <cellStyle name="Comma 3" xfId="1"/>
    <cellStyle name="Normal" xfId="0" builtinId="0"/>
    <cellStyle name="Normal 10 2 2" xfId="2"/>
    <cellStyle name="Normal 14" xfId="6"/>
    <cellStyle name="Normal 2" xfId="3"/>
    <cellStyle name="Normal 2 2 2" xfId="7"/>
    <cellStyle name="Normal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"/>
  <sheetViews>
    <sheetView showGridLines="0" tabSelected="1" view="pageBreakPreview" zoomScaleNormal="100" zoomScaleSheetLayoutView="100" workbookViewId="0">
      <selection activeCell="E5" sqref="E5:I9"/>
    </sheetView>
  </sheetViews>
  <sheetFormatPr defaultColWidth="9.140625" defaultRowHeight="12.75"/>
  <cols>
    <col min="1" max="1" width="9.140625" style="2"/>
    <col min="2" max="2" width="6.28515625" style="2" customWidth="1"/>
    <col min="3" max="3" width="14.7109375" style="2" customWidth="1"/>
    <col min="4" max="6" width="11" style="2" customWidth="1"/>
    <col min="7" max="7" width="11.85546875" style="2" customWidth="1"/>
    <col min="8" max="8" width="11" style="2" customWidth="1"/>
    <col min="9" max="9" width="11.85546875" style="2" customWidth="1"/>
    <col min="10" max="10" width="10.28515625" style="2" customWidth="1"/>
    <col min="11" max="16384" width="9.140625" style="2"/>
  </cols>
  <sheetData>
    <row r="1" spans="2:10" ht="31.5" customHeight="1">
      <c r="B1" s="25" t="s">
        <v>21</v>
      </c>
      <c r="C1" s="26"/>
      <c r="D1" s="26"/>
      <c r="E1" s="26"/>
      <c r="F1" s="26"/>
      <c r="G1" s="26"/>
      <c r="H1" s="26"/>
      <c r="I1" s="26"/>
      <c r="J1" s="26"/>
    </row>
    <row r="2" spans="2:10">
      <c r="I2" s="3"/>
      <c r="J2" s="3" t="s">
        <v>0</v>
      </c>
    </row>
    <row r="3" spans="2:10" ht="20.25" customHeight="1">
      <c r="B3" s="21" t="s">
        <v>1</v>
      </c>
      <c r="C3" s="21" t="s">
        <v>2</v>
      </c>
      <c r="D3" s="20" t="s">
        <v>20</v>
      </c>
      <c r="E3" s="20"/>
      <c r="F3" s="20"/>
      <c r="G3" s="20"/>
      <c r="H3" s="20"/>
      <c r="I3" s="20"/>
      <c r="J3" s="23" t="s">
        <v>3</v>
      </c>
    </row>
    <row r="4" spans="2:10" ht="50.25" customHeight="1" thickBot="1">
      <c r="B4" s="22"/>
      <c r="C4" s="22"/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19</v>
      </c>
      <c r="J4" s="24"/>
    </row>
    <row r="5" spans="2:10" ht="22.5" customHeight="1" thickTop="1">
      <c r="B5" s="8">
        <v>1</v>
      </c>
      <c r="C5" s="9" t="s">
        <v>5</v>
      </c>
      <c r="D5" s="4"/>
      <c r="E5" s="4" t="s">
        <v>13</v>
      </c>
      <c r="F5" s="4" t="s">
        <v>13</v>
      </c>
      <c r="G5" s="4">
        <v>3042</v>
      </c>
      <c r="H5" s="4" t="s">
        <v>13</v>
      </c>
      <c r="I5" s="4" t="s">
        <v>13</v>
      </c>
      <c r="J5" s="1">
        <f>IF(COUNT(D5:I5)=0,"",IF(SUM(D5:I5)=0,0,SUM(D5:I5)))</f>
        <v>3042</v>
      </c>
    </row>
    <row r="6" spans="2:10" ht="22.5" customHeight="1">
      <c r="B6" s="8">
        <v>2</v>
      </c>
      <c r="C6" s="9" t="s">
        <v>6</v>
      </c>
      <c r="D6" s="4"/>
      <c r="E6" s="4" t="s">
        <v>13</v>
      </c>
      <c r="F6" s="4" t="s">
        <v>13</v>
      </c>
      <c r="G6" s="4">
        <v>4056</v>
      </c>
      <c r="H6" s="4" t="s">
        <v>13</v>
      </c>
      <c r="I6" s="4" t="s">
        <v>13</v>
      </c>
      <c r="J6" s="1">
        <f t="shared" ref="J6:J9" si="0">IF(COUNT(D6:I6)=0,"",IF(SUM(D6:I6)=0,0,SUM(D6:I6)))</f>
        <v>4056</v>
      </c>
    </row>
    <row r="7" spans="2:10" ht="22.5" customHeight="1">
      <c r="B7" s="8">
        <v>3</v>
      </c>
      <c r="C7" s="9" t="s">
        <v>7</v>
      </c>
      <c r="D7" s="4"/>
      <c r="E7" s="4" t="s">
        <v>13</v>
      </c>
      <c r="F7" s="4" t="s">
        <v>13</v>
      </c>
      <c r="G7" s="4">
        <v>2028</v>
      </c>
      <c r="H7" s="4" t="s">
        <v>13</v>
      </c>
      <c r="I7" s="4" t="s">
        <v>13</v>
      </c>
      <c r="J7" s="1">
        <f t="shared" si="0"/>
        <v>2028</v>
      </c>
    </row>
    <row r="8" spans="2:10" ht="22.5" customHeight="1">
      <c r="B8" s="8">
        <v>4</v>
      </c>
      <c r="C8" s="9" t="s">
        <v>8</v>
      </c>
      <c r="D8" s="4"/>
      <c r="E8" s="4" t="s">
        <v>13</v>
      </c>
      <c r="F8" s="4" t="s">
        <v>13</v>
      </c>
      <c r="G8" s="4">
        <v>5577</v>
      </c>
      <c r="H8" s="4" t="s">
        <v>13</v>
      </c>
      <c r="I8" s="4" t="s">
        <v>13</v>
      </c>
      <c r="J8" s="1">
        <f t="shared" si="0"/>
        <v>5577</v>
      </c>
    </row>
    <row r="9" spans="2:10" ht="22.5" customHeight="1">
      <c r="B9" s="8">
        <v>5</v>
      </c>
      <c r="C9" s="9" t="s">
        <v>9</v>
      </c>
      <c r="D9" s="4"/>
      <c r="E9" s="4">
        <v>11592</v>
      </c>
      <c r="F9" s="4" t="s">
        <v>13</v>
      </c>
      <c r="G9" s="4">
        <v>5070</v>
      </c>
      <c r="H9" s="4">
        <v>1225</v>
      </c>
      <c r="I9" s="4">
        <v>1552</v>
      </c>
      <c r="J9" s="1">
        <f t="shared" si="0"/>
        <v>19439</v>
      </c>
    </row>
    <row r="10" spans="2:10" ht="24" customHeight="1" thickBot="1">
      <c r="B10" s="5"/>
      <c r="C10" s="6" t="s">
        <v>4</v>
      </c>
      <c r="D10" s="15">
        <f>IF(SUM(D5:D9)=0,0,SUM(D5:D9))</f>
        <v>0</v>
      </c>
      <c r="E10" s="15">
        <f t="shared" ref="E10:J10" si="1">IF(SUM(E5:E9)=0,0,SUM(E5:E9))</f>
        <v>11592</v>
      </c>
      <c r="F10" s="15">
        <f t="shared" si="1"/>
        <v>0</v>
      </c>
      <c r="G10" s="15">
        <f t="shared" si="1"/>
        <v>19773</v>
      </c>
      <c r="H10" s="15">
        <f t="shared" si="1"/>
        <v>1225</v>
      </c>
      <c r="I10" s="15">
        <f t="shared" si="1"/>
        <v>1552</v>
      </c>
      <c r="J10" s="15">
        <f t="shared" si="1"/>
        <v>34142</v>
      </c>
    </row>
    <row r="11" spans="2:10" ht="19.5" customHeight="1">
      <c r="B11" s="10"/>
      <c r="C11" s="11" t="s">
        <v>22</v>
      </c>
      <c r="D11" s="12">
        <v>0</v>
      </c>
      <c r="E11" s="12">
        <v>11592</v>
      </c>
      <c r="F11" s="12">
        <v>0</v>
      </c>
      <c r="G11" s="12">
        <v>19773</v>
      </c>
      <c r="H11" s="12">
        <v>1225</v>
      </c>
      <c r="I11" s="12">
        <v>1552</v>
      </c>
      <c r="J11" s="16">
        <v>34142</v>
      </c>
    </row>
    <row r="12" spans="2:10" ht="19.5" customHeight="1">
      <c r="B12" s="10"/>
      <c r="C12" s="11" t="s">
        <v>10</v>
      </c>
      <c r="D12" s="12" t="s">
        <v>13</v>
      </c>
      <c r="E12" s="12">
        <v>8847</v>
      </c>
      <c r="F12" s="12" t="s">
        <v>13</v>
      </c>
      <c r="G12" s="12">
        <v>20000</v>
      </c>
      <c r="H12" s="12" t="s">
        <v>13</v>
      </c>
      <c r="I12" s="12">
        <v>1150</v>
      </c>
      <c r="J12" s="16">
        <f t="shared" ref="J12:J13" si="2">IF(COUNT(D12:I12)=0,"-",IF(SUM(D12:I12)=0,0,SUM(D12:I12)))</f>
        <v>29997</v>
      </c>
    </row>
    <row r="13" spans="2:10" ht="19.5" customHeight="1">
      <c r="B13" s="10"/>
      <c r="C13" s="11" t="s">
        <v>11</v>
      </c>
      <c r="D13" s="12" t="s">
        <v>13</v>
      </c>
      <c r="E13" s="12">
        <v>8847</v>
      </c>
      <c r="F13" s="12" t="s">
        <v>13</v>
      </c>
      <c r="G13" s="12">
        <v>20000</v>
      </c>
      <c r="H13" s="12" t="s">
        <v>13</v>
      </c>
      <c r="I13" s="12">
        <v>1150</v>
      </c>
      <c r="J13" s="16">
        <f t="shared" si="2"/>
        <v>29997</v>
      </c>
    </row>
    <row r="14" spans="2:10" ht="19.5" customHeight="1" thickBot="1">
      <c r="B14" s="13"/>
      <c r="C14" s="19" t="s">
        <v>12</v>
      </c>
      <c r="D14" s="14" t="s">
        <v>13</v>
      </c>
      <c r="E14" s="14" t="s">
        <v>13</v>
      </c>
      <c r="F14" s="14" t="s">
        <v>13</v>
      </c>
      <c r="G14" s="14" t="s">
        <v>13</v>
      </c>
      <c r="H14" s="14" t="s">
        <v>13</v>
      </c>
      <c r="I14" s="14" t="s">
        <v>13</v>
      </c>
      <c r="J14" s="17" t="str">
        <f>IF(COUNT(D14:I14)=0,"-",IF(SUM(D14:I14)=0,0,SUM(D14:I14)))</f>
        <v>-</v>
      </c>
    </row>
    <row r="15" spans="2:10" ht="13.5" thickTop="1">
      <c r="B15" s="18" t="s">
        <v>23</v>
      </c>
    </row>
  </sheetData>
  <sheetProtection formatCells="0"/>
  <mergeCells count="5">
    <mergeCell ref="D3:I3"/>
    <mergeCell ref="B3:B4"/>
    <mergeCell ref="C3:C4"/>
    <mergeCell ref="J3:J4"/>
    <mergeCell ref="B1:J1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Koleksi Buku Perpu Umum</vt:lpstr>
      <vt:lpstr>'Koleksi Buku Perpu Umum'!Print_Area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ilham mbojo</cp:lastModifiedBy>
  <dcterms:created xsi:type="dcterms:W3CDTF">2006-09-16T00:00:00Z</dcterms:created>
  <dcterms:modified xsi:type="dcterms:W3CDTF">2024-06-12T00:30:00Z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12513AD6E7034A91919E86207E9CEF6B</vt:lpwstr>
  </property>
  <property fmtid="{D5CDD505-2E9C-101B-9397-08002B2CF9AE}" pid="3" name="KSOProductBuildVer">
    <vt:lpwstr>1057-11.2.0.11486</vt:lpwstr>
  </property>
</Properties>
</file>