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300" windowHeight="8010"/>
  </bookViews>
  <sheets>
    <sheet name="Sheet1" sheetId="1" r:id="rId1"/>
  </sheets>
  <definedNames>
    <definedName name="_xlnm.Print_Area" localSheetId="0">Sheet1!$B$1:$I$15</definedName>
  </definedNames>
  <calcPr calcId="144525"/>
</workbook>
</file>

<file path=xl/calcChain.xml><?xml version="1.0" encoding="utf-8"?>
<calcChain xmlns="http://schemas.openxmlformats.org/spreadsheetml/2006/main">
  <c r="I14" i="1" l="1"/>
  <c r="H14" i="1"/>
  <c r="I13" i="1"/>
  <c r="H13" i="1"/>
  <c r="I12" i="1"/>
  <c r="H12" i="1"/>
  <c r="I11" i="1"/>
  <c r="H11" i="1"/>
  <c r="I9" i="1"/>
  <c r="H9" i="1"/>
  <c r="I8" i="1"/>
  <c r="H8" i="1"/>
  <c r="I7" i="1"/>
  <c r="H7" i="1"/>
  <c r="I6" i="1"/>
  <c r="H6" i="1"/>
  <c r="I5" i="1"/>
  <c r="H5" i="1"/>
  <c r="E10" i="1"/>
  <c r="F10" i="1"/>
  <c r="G10" i="1"/>
  <c r="D10" i="1"/>
  <c r="H10" i="1" l="1"/>
  <c r="I10" i="1" l="1"/>
</calcChain>
</file>

<file path=xl/sharedStrings.xml><?xml version="1.0" encoding="utf-8"?>
<sst xmlns="http://schemas.openxmlformats.org/spreadsheetml/2006/main" count="29" uniqueCount="22">
  <si>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</si>
  <si>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</si>
  <si>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</si>
  <si>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</si>
  <si>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</si>
  <si>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</si>
  <si>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</si>
  <si>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</si>
  <si>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PERIKANAN TANGKAP LAUT</t>
  </si>
  <si>
    <t>-</t>
  </si>
  <si>
    <t>Tahun 2019</t>
  </si>
  <si>
    <t>Tahun 2020</t>
  </si>
  <si>
    <t>Tahun 2021</t>
  </si>
  <si>
    <t>Tahun 2018</t>
  </si>
  <si>
    <t>Sumber Data : Dinas Kelautan dan Perikanan Kota Bima, Tahun 2023</t>
  </si>
  <si>
    <t>Total 
Nilai Produksi Perikanan Tangkap Laut
(Miliar rupiah)</t>
  </si>
  <si>
    <t>Produksi Tangkapan Ikan
(Ton)</t>
  </si>
  <si>
    <t>Nilai Produksi Tangkapan Ikan
(Miliar rupiah)</t>
  </si>
  <si>
    <t>Produksi Tangkapan Lainnya
(Ton)</t>
  </si>
  <si>
    <t>Nilai Produksi Tangkapan Lainnya
(Miliar rupiah)</t>
  </si>
  <si>
    <t>Total
Produksi Perikanan Tangkap Laut
(Ton)</t>
  </si>
  <si>
    <t>Jumlah Produksi Tangkapan dan Nilai Produksi Perikanan Tangkap Laut di Kota Bima
di rinci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</si>
</sst>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Rp. &quot;* #,##0.00_);_(&quot;Rp. &quot;* \(#,##0.00\);_(&quot;Rp. &quot;* &quot;-&quot;??_);_(@_)"/>
    <numFmt numFmtId="167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7" fontId="2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5" fillId="0" borderId="0" applyFill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4" fontId="7" fillId="0" borderId="0" xfId="0" applyNumberFormat="1" applyFont="1" applyBorder="1" applyAlignment="1" applyProtection="1">
      <alignment horizontal="center" vertical="center"/>
      <protection locked="0"/>
    </xf>
    <xf numFmtId="4" fontId="7" fillId="0" borderId="0" xfId="8" applyNumberFormat="1" applyFont="1" applyBorder="1" applyAlignment="1" applyProtection="1">
      <alignment horizontal="center" vertical="center"/>
      <protection locked="0"/>
    </xf>
    <xf numFmtId="4" fontId="7" fillId="0" borderId="0" xfId="8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64" fontId="7" fillId="0" borderId="0" xfId="9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8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center" vertical="center"/>
    </xf>
    <xf numFmtId="4" fontId="7" fillId="0" borderId="0" xfId="8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center" vertical="center"/>
    </xf>
    <xf numFmtId="4" fontId="7" fillId="0" borderId="3" xfId="8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</cellXfs>
  <cellStyles count="10">
    <cellStyle name="Comma [0]" xfId="9" builtinId="6"/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showGridLines="0" tabSelected="1" view="pageBreakPreview" zoomScaleNormal="100" zoomScaleSheetLayoutView="100" workbookViewId="0">
      <selection activeCell="B2" sqref="B2"/>
    </sheetView>
  </sheetViews>
  <sheetFormatPr defaultColWidth="15" defaultRowHeight="12.75" x14ac:dyDescent="0.25"/>
  <cols>
    <col min="1" max="2" width="6.42578125" style="4" customWidth="1"/>
    <col min="3" max="3" width="13.85546875" style="4" customWidth="1"/>
    <col min="4" max="4" width="13" style="4" customWidth="1"/>
    <col min="5" max="5" width="12.85546875" style="4" customWidth="1"/>
    <col min="6" max="6" width="11.42578125" style="4" customWidth="1"/>
    <col min="7" max="8" width="11.85546875" style="4" customWidth="1"/>
    <col min="9" max="9" width="12.140625" style="4" customWidth="1"/>
    <col min="10" max="16384" width="15" style="4"/>
  </cols>
  <sheetData>
    <row r="1" spans="2:10" ht="27.75" customHeight="1" x14ac:dyDescent="0.25">
      <c r="B1" s="30" t="s">
        <v>21</v>
      </c>
      <c r="C1" s="31"/>
      <c r="D1" s="31"/>
      <c r="E1" s="31"/>
      <c r="F1" s="31"/>
      <c r="G1" s="31"/>
      <c r="H1" s="31"/>
      <c r="I1" s="31"/>
    </row>
    <row r="2" spans="2:10" ht="13.5" thickBot="1" x14ac:dyDescent="0.3">
      <c r="I2" s="5"/>
    </row>
    <row r="3" spans="2:10" ht="20.25" customHeight="1" thickTop="1" x14ac:dyDescent="0.25">
      <c r="B3" s="32" t="s">
        <v>0</v>
      </c>
      <c r="C3" s="32" t="s">
        <v>2</v>
      </c>
      <c r="D3" s="34" t="s">
        <v>8</v>
      </c>
      <c r="E3" s="34"/>
      <c r="F3" s="34"/>
      <c r="G3" s="34"/>
      <c r="H3" s="28" t="s">
        <v>20</v>
      </c>
      <c r="I3" s="28" t="s">
        <v>15</v>
      </c>
    </row>
    <row r="4" spans="2:10" ht="51.75" customHeight="1" thickBot="1" x14ac:dyDescent="0.3">
      <c r="B4" s="33"/>
      <c r="C4" s="33"/>
      <c r="D4" s="6" t="s">
        <v>16</v>
      </c>
      <c r="E4" s="6" t="s">
        <v>17</v>
      </c>
      <c r="F4" s="6" t="s">
        <v>18</v>
      </c>
      <c r="G4" s="6" t="s">
        <v>19</v>
      </c>
      <c r="H4" s="29"/>
      <c r="I4" s="29"/>
    </row>
    <row r="5" spans="2:10" ht="22.5" customHeight="1" thickTop="1" x14ac:dyDescent="0.25">
      <c r="B5" s="7">
        <v>1</v>
      </c>
      <c r="C5" s="24" t="s">
        <v>3</v>
      </c>
      <c r="D5" s="1">
        <v>998.8</v>
      </c>
      <c r="E5" s="2">
        <v>19.372900000000001</v>
      </c>
      <c r="F5" s="1" t="s">
        <v>9</v>
      </c>
      <c r="G5" s="1" t="s">
        <v>9</v>
      </c>
      <c r="H5" s="19">
        <f>IF(COUNT(D5,F5)=0,"-",SUM(D5,F5))</f>
        <v>998.8</v>
      </c>
      <c r="I5" s="19">
        <f>IF(COUNT(E5,G5)=0,"-",SUM(E5,G5))</f>
        <v>19.372900000000001</v>
      </c>
      <c r="J5" s="8"/>
    </row>
    <row r="6" spans="2:10" ht="22.5" customHeight="1" x14ac:dyDescent="0.25">
      <c r="B6" s="7">
        <v>2</v>
      </c>
      <c r="C6" s="24" t="s">
        <v>4</v>
      </c>
      <c r="D6" s="1">
        <v>0</v>
      </c>
      <c r="E6" s="1">
        <v>0</v>
      </c>
      <c r="F6" s="1">
        <v>0</v>
      </c>
      <c r="G6" s="1">
        <v>0</v>
      </c>
      <c r="H6" s="19">
        <f t="shared" ref="H6:H9" si="0">IF(COUNT(D6,F6)=0,"-",SUM(D6,F6))</f>
        <v>0</v>
      </c>
      <c r="I6" s="19">
        <f t="shared" ref="I6:I9" si="1">IF(COUNT(E6,G6)=0,"-",SUM(E6,G6))</f>
        <v>0</v>
      </c>
      <c r="J6" s="8"/>
    </row>
    <row r="7" spans="2:10" ht="22.5" customHeight="1" x14ac:dyDescent="0.25">
      <c r="B7" s="7">
        <v>3</v>
      </c>
      <c r="C7" s="24" t="s">
        <v>5</v>
      </c>
      <c r="D7" s="1">
        <v>1379.3</v>
      </c>
      <c r="E7" s="2">
        <v>25.680299999999999</v>
      </c>
      <c r="F7" s="1" t="s">
        <v>9</v>
      </c>
      <c r="G7" s="1" t="s">
        <v>9</v>
      </c>
      <c r="H7" s="19">
        <f t="shared" si="0"/>
        <v>1379.3</v>
      </c>
      <c r="I7" s="3">
        <f t="shared" si="1"/>
        <v>25.680299999999999</v>
      </c>
      <c r="J7" s="8"/>
    </row>
    <row r="8" spans="2:10" ht="22.5" customHeight="1" x14ac:dyDescent="0.25">
      <c r="B8" s="7">
        <v>4</v>
      </c>
      <c r="C8" s="24" t="s">
        <v>6</v>
      </c>
      <c r="D8" s="1">
        <v>0</v>
      </c>
      <c r="E8" s="1">
        <v>0</v>
      </c>
      <c r="F8" s="1">
        <v>0</v>
      </c>
      <c r="G8" s="1">
        <v>0</v>
      </c>
      <c r="H8" s="19">
        <f t="shared" si="0"/>
        <v>0</v>
      </c>
      <c r="I8" s="19">
        <f t="shared" si="1"/>
        <v>0</v>
      </c>
    </row>
    <row r="9" spans="2:10" ht="22.5" customHeight="1" x14ac:dyDescent="0.25">
      <c r="B9" s="7">
        <v>5</v>
      </c>
      <c r="C9" s="24" t="s">
        <v>7</v>
      </c>
      <c r="D9" s="1">
        <v>0</v>
      </c>
      <c r="E9" s="1">
        <v>0</v>
      </c>
      <c r="F9" s="1">
        <v>0</v>
      </c>
      <c r="G9" s="1">
        <v>0</v>
      </c>
      <c r="H9" s="19">
        <f t="shared" si="0"/>
        <v>0</v>
      </c>
      <c r="I9" s="19">
        <f t="shared" si="1"/>
        <v>0</v>
      </c>
    </row>
    <row r="10" spans="2:10" ht="24" customHeight="1" thickBot="1" x14ac:dyDescent="0.3">
      <c r="B10" s="9"/>
      <c r="C10" s="25" t="s">
        <v>1</v>
      </c>
      <c r="D10" s="18">
        <f>IF(COUNT(D5:D9)=0,"-",SUM(D5:D9))</f>
        <v>2378.1</v>
      </c>
      <c r="E10" s="18">
        <f t="shared" ref="E10:I10" si="2">IF(COUNT(E5:E9)=0,"-",SUM(E5:E9))</f>
        <v>45.053200000000004</v>
      </c>
      <c r="F10" s="18">
        <f t="shared" si="2"/>
        <v>0</v>
      </c>
      <c r="G10" s="18">
        <f t="shared" si="2"/>
        <v>0</v>
      </c>
      <c r="H10" s="18">
        <f t="shared" si="2"/>
        <v>2378.1</v>
      </c>
      <c r="I10" s="18">
        <f t="shared" si="2"/>
        <v>45.053200000000004</v>
      </c>
    </row>
    <row r="11" spans="2:10" ht="19.5" customHeight="1" thickTop="1" x14ac:dyDescent="0.25">
      <c r="B11" s="10"/>
      <c r="C11" s="26" t="s">
        <v>12</v>
      </c>
      <c r="D11" s="11">
        <v>2262.6</v>
      </c>
      <c r="E11" s="12">
        <v>38.077599999999997</v>
      </c>
      <c r="F11" s="11">
        <v>0</v>
      </c>
      <c r="G11" s="12">
        <v>0</v>
      </c>
      <c r="H11" s="20">
        <f t="shared" ref="H11:H14" si="3">IF(COUNT(D11,F11)=0,"-",SUM(D11,F11))</f>
        <v>2262.6</v>
      </c>
      <c r="I11" s="21">
        <f t="shared" ref="I11:I14" si="4">IF(COUNT(E11,G11)=0,"-",SUM(E11,G11))</f>
        <v>38.077599999999997</v>
      </c>
    </row>
    <row r="12" spans="2:10" ht="19.5" customHeight="1" x14ac:dyDescent="0.25">
      <c r="B12" s="10"/>
      <c r="C12" s="26" t="s">
        <v>11</v>
      </c>
      <c r="D12" s="11">
        <v>2313.5500000000002</v>
      </c>
      <c r="E12" s="12">
        <v>38.173575</v>
      </c>
      <c r="F12" s="11">
        <v>0</v>
      </c>
      <c r="G12" s="12">
        <v>0</v>
      </c>
      <c r="H12" s="20">
        <f t="shared" si="3"/>
        <v>2313.5500000000002</v>
      </c>
      <c r="I12" s="21">
        <f t="shared" si="4"/>
        <v>38.173575</v>
      </c>
    </row>
    <row r="13" spans="2:10" ht="19.5" customHeight="1" x14ac:dyDescent="0.25">
      <c r="B13" s="13"/>
      <c r="C13" s="26" t="s">
        <v>10</v>
      </c>
      <c r="D13" s="11">
        <v>2093.9</v>
      </c>
      <c r="E13" s="12">
        <v>34.25</v>
      </c>
      <c r="F13" s="11">
        <v>0</v>
      </c>
      <c r="G13" s="12">
        <v>0</v>
      </c>
      <c r="H13" s="20">
        <f t="shared" si="3"/>
        <v>2093.9</v>
      </c>
      <c r="I13" s="21">
        <f t="shared" si="4"/>
        <v>34.25</v>
      </c>
    </row>
    <row r="14" spans="2:10" ht="19.5" customHeight="1" thickBot="1" x14ac:dyDescent="0.3">
      <c r="B14" s="14"/>
      <c r="C14" s="27" t="s">
        <v>13</v>
      </c>
      <c r="D14" s="15" t="s">
        <v>9</v>
      </c>
      <c r="E14" s="15" t="s">
        <v>9</v>
      </c>
      <c r="F14" s="15" t="s">
        <v>9</v>
      </c>
      <c r="G14" s="15" t="s">
        <v>9</v>
      </c>
      <c r="H14" s="22" t="str">
        <f t="shared" si="3"/>
        <v>-</v>
      </c>
      <c r="I14" s="23" t="str">
        <f t="shared" si="4"/>
        <v>-</v>
      </c>
    </row>
    <row r="15" spans="2:10" ht="13.5" thickTop="1" x14ac:dyDescent="0.25">
      <c r="B15" s="16" t="s">
        <v>14</v>
      </c>
      <c r="C15" s="10"/>
      <c r="D15" s="10"/>
      <c r="E15" s="10"/>
      <c r="F15" s="10"/>
      <c r="G15" s="10"/>
      <c r="H15" s="10"/>
      <c r="I15" s="10"/>
    </row>
    <row r="17" spans="4:9" x14ac:dyDescent="0.25">
      <c r="D17" s="17"/>
      <c r="E17" s="17"/>
      <c r="F17" s="17"/>
      <c r="G17" s="17"/>
      <c r="H17" s="17"/>
      <c r="I17" s="17"/>
    </row>
    <row r="18" spans="4:9" x14ac:dyDescent="0.25">
      <c r="D18" s="17"/>
      <c r="E18" s="17"/>
      <c r="F18" s="17"/>
      <c r="G18" s="17"/>
      <c r="H18" s="17"/>
      <c r="I18" s="17"/>
    </row>
  </sheetData>
  <sheetProtection sheet="1" formatCells="0" formatColumns="0" formatRows="0" insertColumns="0" insertRows="0" insertHyperlinks="0" sort="0" autoFilter="0" pivotTables="0"/>
  <mergeCells count="6">
    <mergeCell ref="I3:I4"/>
    <mergeCell ref="B1:I1"/>
    <mergeCell ref="B3:B4"/>
    <mergeCell ref="C3:C4"/>
    <mergeCell ref="D3:G3"/>
    <mergeCell ref="H3:H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2023-09-14T17:58:19Z</dcterms:modified>
</cp:coreProperties>
</file>