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Sheet1!$A$1:$H$11</definedName>
  </definedNames>
  <calcPr calcId="144525"/>
</workbook>
</file>

<file path=xl/calcChain.xml><?xml version="1.0" encoding="utf-8"?>
<calcChain xmlns="http://schemas.openxmlformats.org/spreadsheetml/2006/main">
  <c r="H9" i="1" l="1"/>
  <c r="H8" i="1"/>
  <c r="H7" i="1"/>
  <c r="H6" i="1"/>
  <c r="H5" i="1"/>
  <c r="F10" i="1" l="1"/>
  <c r="E10" i="1"/>
  <c r="D10" i="1"/>
  <c r="G9" i="1"/>
  <c r="G8" i="1"/>
  <c r="G7" i="1"/>
  <c r="G6" i="1"/>
  <c r="G5" i="1"/>
  <c r="G10" i="1" l="1"/>
  <c r="H10" i="1"/>
  <c r="C10" i="1"/>
</calcChain>
</file>

<file path=xl/sharedStrings.xml><?xml version="1.0" encoding="utf-8"?>
<sst xmlns="http://schemas.openxmlformats.org/spreadsheetml/2006/main" count="26" uniqueCount="19">
  <si>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</si>
  <si>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</si>
  <si>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</si>
  <si>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</si>
  <si>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</si>
  <si>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</si>
  <si>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</si>
  <si>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</si>
  <si>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JUMLAH</t>
  </si>
  <si>
    <t>PERIKANAN TANGKAP LAUT</t>
  </si>
  <si>
    <t>Jumlah Hasil Tangkapan Ikan
(Ton)</t>
  </si>
  <si>
    <t>Nilai Hasil Tangkapan Ikan
(Rp.000)</t>
  </si>
  <si>
    <t>Jumlah Hasil Tangkapan Lainnya
(Ton)</t>
  </si>
  <si>
    <t>Nilai Hasil Tangkapan Lainnya
(Rp.000)</t>
  </si>
  <si>
    <t>Hasil Perikanan Tangkap Laut
(Ton)</t>
  </si>
  <si>
    <t>Nilai Perikanan Tangkap Laut
(Rp.000)</t>
  </si>
  <si>
    <t>Sumber Data : Dinas Kelautan dan Perikanan Kota Bima</t>
  </si>
  <si>
    <t>Hasil dan Nilai Perikanan Tangkap Laut di Kota Bima di rinci per Kecamatan Tahun 2019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</si>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</sst>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&quot;Rp. &quot;* #,##0_);_(&quot;Rp. &quot;* \(#,##0\);_(&quot;Rp. &quot;* &quot;-&quot;_);_(@_)"/>
    <numFmt numFmtId="165" formatCode="_(&quot;Rp. &quot;* #,##0.00_);_(&quot;Rp. &quot;* \(#,##0.00\);_(&quot;Rp. &quot;* &quot;-&quot;??_);_(@_)"/>
    <numFmt numFmtId="166" formatCode="_(* #,##0.00_);_(* \(#,##0.00\);_(* &quot;-&quot;??_);_(@_)"/>
    <numFmt numFmtId="167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167" fontId="3" fillId="0" borderId="0"/>
    <xf numFmtId="0" fontId="5" fillId="0" borderId="0"/>
    <xf numFmtId="166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  <xf numFmtId="165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3" fontId="8" fillId="0" borderId="6" xfId="0" applyNumberFormat="1" applyFont="1" applyBorder="1" applyAlignment="1" applyProtection="1">
      <alignment horizontal="center" vertical="center"/>
      <protection locked="0"/>
    </xf>
    <xf numFmtId="3" fontId="8" fillId="0" borderId="0" xfId="0" applyNumberFormat="1" applyFont="1" applyBorder="1" applyAlignment="1" applyProtection="1">
      <alignment horizontal="center" vertical="center"/>
    </xf>
    <xf numFmtId="3" fontId="10" fillId="2" borderId="4" xfId="0" applyNumberFormat="1" applyFont="1" applyFill="1" applyBorder="1" applyAlignment="1" applyProtection="1">
      <alignment horizontal="center" vertical="center"/>
      <protection hidden="1"/>
    </xf>
    <xf numFmtId="3" fontId="10" fillId="2" borderId="3" xfId="0" applyNumberFormat="1" applyFont="1" applyFill="1" applyBorder="1" applyAlignment="1" applyProtection="1">
      <alignment horizontal="center" vertical="center"/>
      <protection hidden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164" fontId="8" fillId="0" borderId="6" xfId="8" applyNumberFormat="1" applyFont="1" applyBorder="1" applyAlignment="1" applyProtection="1">
      <alignment horizontal="center" vertical="center"/>
      <protection locked="0"/>
    </xf>
    <xf numFmtId="164" fontId="10" fillId="2" borderId="4" xfId="8" applyNumberFormat="1" applyFont="1" applyFill="1" applyBorder="1" applyAlignment="1" applyProtection="1">
      <alignment horizontal="center" vertical="center"/>
      <protection hidden="1"/>
    </xf>
    <xf numFmtId="164" fontId="8" fillId="0" borderId="10" xfId="8" applyNumberFormat="1" applyFont="1" applyBorder="1" applyAlignment="1" applyProtection="1">
      <alignment horizontal="center" vertical="center"/>
      <protection locked="0"/>
    </xf>
    <xf numFmtId="164" fontId="10" fillId="2" borderId="9" xfId="8" applyNumberFormat="1" applyFont="1" applyFill="1" applyBorder="1" applyAlignment="1" applyProtection="1">
      <alignment horizontal="center" vertical="center"/>
      <protection hidden="1"/>
    </xf>
    <xf numFmtId="164" fontId="8" fillId="0" borderId="6" xfId="8" applyNumberFormat="1" applyFont="1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9">
    <cellStyle name="Comma 2" xfId="4"/>
    <cellStyle name="Comma 3" xfId="6"/>
    <cellStyle name="Currency" xfId="8" builtinId="4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view="pageBreakPreview" zoomScaleNormal="100" zoomScaleSheetLayoutView="100" workbookViewId="0">
      <selection activeCell="A2" sqref="A2"/>
    </sheetView>
  </sheetViews>
  <sheetFormatPr defaultRowHeight="15" x14ac:dyDescent="0.25"/>
  <cols>
    <col min="1" max="1" width="6.28515625" style="2" customWidth="1"/>
    <col min="2" max="2" width="15.85546875" style="2" customWidth="1"/>
    <col min="3" max="3" width="14" style="2" customWidth="1"/>
    <col min="4" max="4" width="16.140625" style="2" customWidth="1"/>
    <col min="5" max="6" width="15.42578125" style="2" customWidth="1"/>
    <col min="7" max="8" width="13.28515625" style="2" customWidth="1"/>
    <col min="9" max="16384" width="9.140625" style="2"/>
  </cols>
  <sheetData>
    <row r="1" spans="1:8" x14ac:dyDescent="0.25">
      <c r="A1" s="7" t="s">
        <v>17</v>
      </c>
    </row>
    <row r="2" spans="1:8" x14ac:dyDescent="0.25">
      <c r="H2" s="8"/>
    </row>
    <row r="3" spans="1:8" ht="20.25" customHeight="1" x14ac:dyDescent="0.25">
      <c r="A3" s="22" t="s">
        <v>0</v>
      </c>
      <c r="B3" s="22" t="s">
        <v>2</v>
      </c>
      <c r="C3" s="24" t="s">
        <v>9</v>
      </c>
      <c r="D3" s="25"/>
      <c r="E3" s="25"/>
      <c r="F3" s="26"/>
      <c r="G3" s="27" t="s">
        <v>8</v>
      </c>
      <c r="H3" s="28"/>
    </row>
    <row r="4" spans="1:8" ht="39.75" customHeight="1" x14ac:dyDescent="0.25">
      <c r="A4" s="23"/>
      <c r="B4" s="23"/>
      <c r="C4" s="13" t="s">
        <v>10</v>
      </c>
      <c r="D4" s="15" t="s">
        <v>11</v>
      </c>
      <c r="E4" s="14" t="s">
        <v>12</v>
      </c>
      <c r="F4" s="15" t="s">
        <v>13</v>
      </c>
      <c r="G4" s="16" t="s">
        <v>14</v>
      </c>
      <c r="H4" s="13" t="s">
        <v>15</v>
      </c>
    </row>
    <row r="5" spans="1:8" ht="22.5" customHeight="1" x14ac:dyDescent="0.25">
      <c r="A5" s="1">
        <v>1</v>
      </c>
      <c r="B5" s="6" t="s">
        <v>3</v>
      </c>
      <c r="C5" s="9">
        <v>837.56</v>
      </c>
      <c r="D5" s="17">
        <v>13624910</v>
      </c>
      <c r="E5" s="9" t="s">
        <v>18</v>
      </c>
      <c r="F5" s="19">
        <v>0</v>
      </c>
      <c r="G5" s="10">
        <f>IF(SUM(C5,E5)=0,"-",SUM(C5,E5))</f>
        <v>837.56</v>
      </c>
      <c r="H5" s="21">
        <f>IF(SUM(D5,F5)=0,0,SUM(D5,F5))</f>
        <v>13624910</v>
      </c>
    </row>
    <row r="6" spans="1:8" ht="22.5" customHeight="1" x14ac:dyDescent="0.25">
      <c r="A6" s="1">
        <v>2</v>
      </c>
      <c r="B6" s="6" t="s">
        <v>4</v>
      </c>
      <c r="C6" s="9" t="s">
        <v>18</v>
      </c>
      <c r="D6" s="17">
        <v>0</v>
      </c>
      <c r="E6" s="9" t="s">
        <v>18</v>
      </c>
      <c r="F6" s="19">
        <v>0</v>
      </c>
      <c r="G6" s="10" t="str">
        <f t="shared" ref="G6:G9" si="0">IF(SUM(C6,E6)=0,"-",SUM(C6,E6))</f>
        <v>-</v>
      </c>
      <c r="H6" s="21">
        <f t="shared" ref="H6:H9" si="1">IF(SUM(D6,F6)=0,0,SUM(D6,F6))</f>
        <v>0</v>
      </c>
    </row>
    <row r="7" spans="1:8" ht="22.5" customHeight="1" x14ac:dyDescent="0.25">
      <c r="A7" s="1">
        <v>3</v>
      </c>
      <c r="B7" s="6" t="s">
        <v>5</v>
      </c>
      <c r="C7" s="9">
        <v>1256.3399999999999</v>
      </c>
      <c r="D7" s="17">
        <v>20624910</v>
      </c>
      <c r="E7" s="9" t="s">
        <v>18</v>
      </c>
      <c r="F7" s="19">
        <v>0</v>
      </c>
      <c r="G7" s="10">
        <f t="shared" si="0"/>
        <v>1256.3399999999999</v>
      </c>
      <c r="H7" s="21">
        <f t="shared" si="1"/>
        <v>20624910</v>
      </c>
    </row>
    <row r="8" spans="1:8" ht="22.5" customHeight="1" x14ac:dyDescent="0.25">
      <c r="A8" s="1">
        <v>4</v>
      </c>
      <c r="B8" s="6" t="s">
        <v>6</v>
      </c>
      <c r="C8" s="9" t="s">
        <v>18</v>
      </c>
      <c r="D8" s="17">
        <v>0</v>
      </c>
      <c r="E8" s="9" t="s">
        <v>18</v>
      </c>
      <c r="F8" s="19">
        <v>0</v>
      </c>
      <c r="G8" s="10" t="str">
        <f t="shared" si="0"/>
        <v>-</v>
      </c>
      <c r="H8" s="21">
        <f t="shared" si="1"/>
        <v>0</v>
      </c>
    </row>
    <row r="9" spans="1:8" ht="22.5" customHeight="1" x14ac:dyDescent="0.25">
      <c r="A9" s="1">
        <v>5</v>
      </c>
      <c r="B9" s="6" t="s">
        <v>7</v>
      </c>
      <c r="C9" s="9" t="s">
        <v>18</v>
      </c>
      <c r="D9" s="17">
        <v>0</v>
      </c>
      <c r="E9" s="9" t="s">
        <v>18</v>
      </c>
      <c r="F9" s="19">
        <v>0</v>
      </c>
      <c r="G9" s="10" t="str">
        <f t="shared" si="0"/>
        <v>-</v>
      </c>
      <c r="H9" s="21">
        <f t="shared" si="1"/>
        <v>0</v>
      </c>
    </row>
    <row r="10" spans="1:8" ht="24" customHeight="1" thickBot="1" x14ac:dyDescent="0.3">
      <c r="A10" s="4"/>
      <c r="B10" s="5" t="s">
        <v>1</v>
      </c>
      <c r="C10" s="11">
        <f>IF(SUM(C5:C9)=0,"-",SUM(C5:C9))</f>
        <v>2093.8999999999996</v>
      </c>
      <c r="D10" s="18">
        <f t="shared" ref="D10:H10" si="2">IF(SUM(D5:D9)=0,"-",SUM(D5:D9))</f>
        <v>34249820</v>
      </c>
      <c r="E10" s="11" t="str">
        <f t="shared" si="2"/>
        <v>-</v>
      </c>
      <c r="F10" s="20" t="str">
        <f t="shared" si="2"/>
        <v>-</v>
      </c>
      <c r="G10" s="12">
        <f t="shared" si="2"/>
        <v>2093.8999999999996</v>
      </c>
      <c r="H10" s="18">
        <f t="shared" si="2"/>
        <v>34249820</v>
      </c>
    </row>
    <row r="11" spans="1:8" ht="15.75" thickTop="1" x14ac:dyDescent="0.25">
      <c r="A11" s="3" t="s">
        <v>16</v>
      </c>
    </row>
  </sheetData>
  <mergeCells count="4">
    <mergeCell ref="A3:A4"/>
    <mergeCell ref="B3:B4"/>
    <mergeCell ref="C3:F3"/>
    <mergeCell ref="G3:H3"/>
  </mergeCells>
  <printOptions horizontalCentered="1"/>
  <pageMargins left="0.19685039370078741" right="0.19685039370078741" top="0.39370078740157483" bottom="0.19685039370078741" header="0.31496062992125984" footer="0.31496062992125984"/>
  <pageSetup paperSize="256" scale="9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2020-08-03T08:43:16Z</dcterms:modified>
</cp:coreProperties>
</file>