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G12" i="1" l="1"/>
  <c r="G13" i="1" l="1"/>
  <c r="G14" i="1" l="1"/>
  <c r="G8" i="1" l="1"/>
  <c r="G7" i="1"/>
  <c r="G6" i="1"/>
  <c r="G5" i="1"/>
  <c r="G4" i="1"/>
  <c r="F9" i="1" l="1"/>
  <c r="E9" i="1"/>
  <c r="D9" i="1"/>
  <c r="C9" i="1"/>
  <c r="G9" i="1" l="1"/>
</calcChain>
</file>

<file path=xl/comments1.xml><?xml version="1.0" encoding="utf-8"?>
<comments xmlns="http://schemas.openxmlformats.org/spreadsheetml/2006/main">
  <authors>
    <author>Author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BELUM MASUK TIDAK TAMAT SD SEDERAJAT
</t>
        </r>
      </text>
    </comment>
  </commentList>
</comments>
</file>

<file path=xl/sharedStrings.xml><?xml version="1.0" encoding="utf-8"?>
<sst xmlns="http://schemas.openxmlformats.org/spreadsheetml/2006/main" count="48" uniqueCount="24">
  <si>
    <t>KOTA BIMA</t>
  </si>
  <si>
    <t>TIDAK/BELUM BERSEKOLAH</t>
  </si>
  <si>
    <t xml:space="preserve"> </t>
  </si>
  <si>
    <t>KODE WILAYAH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</si>
  <si>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</si>
  <si>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</si>
  <si>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</si>
  <si>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</si>
  <si>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</si>
  <si>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</si>
  <si>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</si>
  <si>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</si>
  <si>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JUMLAH 
PENDUDUK ANAK 
LAKI-LAKI 
(Usia 0 - 18 Tahun)</t>
  </si>
  <si>
    <t>-</t>
  </si>
  <si>
    <t>KOTA BIMA 2019</t>
  </si>
  <si>
    <t>TAMAT
SD/SEDERAJAT</t>
  </si>
  <si>
    <t>TAMAT SMP/SEDERAJAT</t>
  </si>
  <si>
    <t>TAMAT SMA/SEDERAJAT</t>
  </si>
  <si>
    <t>KOTA BIMA 2020</t>
  </si>
  <si>
    <t>KOTA BIMA 2021</t>
  </si>
  <si>
    <t>KOTA BIMA 2022</t>
  </si>
  <si>
    <t>Struktur Penduduk Anak Berjenis Kelamin Laki-laki (Usia 0 - 18 Tahun) di Kota Bima Tahun 2024 menurut Tingkat Pendidikan</t>
  </si>
  <si>
    <t>KOTA BIMA 2023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</si>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</sst>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6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100" zoomScaleSheetLayoutView="100" workbookViewId="0">
      <selection activeCell="K3" sqref="K3"/>
    </sheetView>
  </sheetViews>
  <sheetFormatPr defaultColWidth="9.1796875" defaultRowHeight="13" x14ac:dyDescent="0.35"/>
  <cols>
    <col min="1" max="1" width="9.54296875" style="9" customWidth="1"/>
    <col min="2" max="2" width="19.81640625" style="9" customWidth="1"/>
    <col min="3" max="5" width="13.7265625" style="9" customWidth="1"/>
    <col min="6" max="6" width="14.81640625" style="9" customWidth="1"/>
    <col min="7" max="7" width="15.81640625" style="9" customWidth="1"/>
    <col min="8" max="16384" width="9.1796875" style="9"/>
  </cols>
  <sheetData>
    <row r="1" spans="1:8" ht="14.5" x14ac:dyDescent="0.35">
      <c r="A1" s="5" t="s">
        <v>21</v>
      </c>
      <c r="B1" s="8"/>
      <c r="C1" s="8"/>
      <c r="D1" s="8"/>
      <c r="E1" s="8"/>
      <c r="F1" s="8"/>
      <c r="G1" s="8"/>
    </row>
    <row r="2" spans="1:8" x14ac:dyDescent="0.35">
      <c r="A2" s="9" t="s">
        <v>2</v>
      </c>
      <c r="B2" s="9" t="s">
        <v>2</v>
      </c>
      <c r="C2" s="9" t="s">
        <v>2</v>
      </c>
      <c r="D2" s="9" t="s">
        <v>2</v>
      </c>
      <c r="E2" s="9" t="s">
        <v>2</v>
      </c>
      <c r="F2" s="9" t="s">
        <v>2</v>
      </c>
      <c r="G2" s="9" t="s">
        <v>2</v>
      </c>
    </row>
    <row r="3" spans="1:8" ht="52.5" thickBot="1" x14ac:dyDescent="0.4">
      <c r="A3" s="6" t="s">
        <v>3</v>
      </c>
      <c r="B3" s="11" t="s">
        <v>6</v>
      </c>
      <c r="C3" s="3" t="s">
        <v>1</v>
      </c>
      <c r="D3" s="6" t="s">
        <v>15</v>
      </c>
      <c r="E3" s="6" t="s">
        <v>16</v>
      </c>
      <c r="F3" s="6" t="s">
        <v>17</v>
      </c>
      <c r="G3" s="3" t="s">
        <v>12</v>
      </c>
      <c r="H3" s="3" t="s">
        <v>4</v>
      </c>
    </row>
    <row r="4" spans="1:8" ht="21" customHeight="1" thickTop="1" x14ac:dyDescent="0.35">
      <c r="A4" s="10">
        <v>527201</v>
      </c>
      <c r="B4" s="12" t="s">
        <v>7</v>
      </c>
      <c r="C4" s="2">
        <v>3713</v>
      </c>
      <c r="D4" s="1">
        <v>248</v>
      </c>
      <c r="E4" s="1">
        <v>158</v>
      </c>
      <c r="F4" s="1">
        <v>25</v>
      </c>
      <c r="G4" s="17">
        <f>IF(SUM(C4:F4)=0,0,SUM(C4:F4))</f>
        <v>4144</v>
      </c>
      <c r="H4" s="7" t="s">
        <v>5</v>
      </c>
    </row>
    <row r="5" spans="1:8" ht="21" customHeight="1" x14ac:dyDescent="0.35">
      <c r="A5" s="10">
        <v>527202</v>
      </c>
      <c r="B5" s="12" t="s">
        <v>8</v>
      </c>
      <c r="C5" s="2">
        <v>1996</v>
      </c>
      <c r="D5" s="1">
        <v>169</v>
      </c>
      <c r="E5" s="1">
        <v>180</v>
      </c>
      <c r="F5" s="1">
        <v>253</v>
      </c>
      <c r="G5" s="17">
        <f>IF(SUM(C5:F5)=0,0,SUM(C5:F5))</f>
        <v>2598</v>
      </c>
      <c r="H5" s="7" t="s">
        <v>5</v>
      </c>
    </row>
    <row r="6" spans="1:8" ht="21" customHeight="1" x14ac:dyDescent="0.35">
      <c r="A6" s="10">
        <v>527203</v>
      </c>
      <c r="B6" s="12" t="s">
        <v>9</v>
      </c>
      <c r="C6" s="2">
        <v>3506</v>
      </c>
      <c r="D6" s="1">
        <v>447</v>
      </c>
      <c r="E6" s="1">
        <v>486</v>
      </c>
      <c r="F6" s="1">
        <v>500</v>
      </c>
      <c r="G6" s="17">
        <f>IF(SUM(C6:F6)=0,0,SUM(C6:F6))</f>
        <v>4939</v>
      </c>
      <c r="H6" s="7" t="s">
        <v>5</v>
      </c>
    </row>
    <row r="7" spans="1:8" ht="21" customHeight="1" x14ac:dyDescent="0.35">
      <c r="A7" s="10">
        <v>527204</v>
      </c>
      <c r="B7" s="12" t="s">
        <v>10</v>
      </c>
      <c r="C7" s="2">
        <v>2912</v>
      </c>
      <c r="D7" s="1">
        <v>482</v>
      </c>
      <c r="E7" s="1">
        <v>578</v>
      </c>
      <c r="F7" s="1">
        <v>933</v>
      </c>
      <c r="G7" s="17">
        <f>IF(SUM(C7:F7)=0,0,SUM(C7:F7))</f>
        <v>4905</v>
      </c>
      <c r="H7" s="7" t="s">
        <v>5</v>
      </c>
    </row>
    <row r="8" spans="1:8" ht="21" customHeight="1" x14ac:dyDescent="0.35">
      <c r="A8" s="10">
        <v>527205</v>
      </c>
      <c r="B8" s="12" t="s">
        <v>11</v>
      </c>
      <c r="C8" s="2">
        <v>1879</v>
      </c>
      <c r="D8" s="1">
        <v>449</v>
      </c>
      <c r="E8" s="1">
        <v>615</v>
      </c>
      <c r="F8" s="1">
        <v>1060</v>
      </c>
      <c r="G8" s="17">
        <f>IF(SUM(C8:F8)=0,0,SUM(C8:F8))</f>
        <v>4003</v>
      </c>
      <c r="H8" s="7" t="s">
        <v>5</v>
      </c>
    </row>
    <row r="9" spans="1:8" ht="24" customHeight="1" thickBot="1" x14ac:dyDescent="0.4">
      <c r="A9" s="14">
        <v>5272</v>
      </c>
      <c r="B9" s="13" t="s">
        <v>0</v>
      </c>
      <c r="C9" s="15">
        <f>IF(SUM(C4:C8)=0,0,SUM(C4:C8))</f>
        <v>14006</v>
      </c>
      <c r="D9" s="16">
        <f t="shared" ref="D9:G9" si="0">IF(SUM(D4:D8)=0,0,SUM(D4:D8))</f>
        <v>1795</v>
      </c>
      <c r="E9" s="16">
        <f t="shared" si="0"/>
        <v>2017</v>
      </c>
      <c r="F9" s="16">
        <f t="shared" si="0"/>
        <v>2771</v>
      </c>
      <c r="G9" s="15">
        <f t="shared" si="0"/>
        <v>20589</v>
      </c>
      <c r="H9" s="15" t="s">
        <v>5</v>
      </c>
    </row>
    <row r="10" spans="1:8" ht="24" customHeight="1" thickTop="1" x14ac:dyDescent="0.35">
      <c r="A10" s="19">
        <v>5272</v>
      </c>
      <c r="B10" s="20" t="s">
        <v>22</v>
      </c>
      <c r="C10" s="21">
        <v>20286</v>
      </c>
      <c r="D10" s="22">
        <v>1053</v>
      </c>
      <c r="E10" s="22">
        <v>593</v>
      </c>
      <c r="F10" s="22">
        <v>219</v>
      </c>
      <c r="G10" s="21">
        <v>22151</v>
      </c>
      <c r="H10" s="21" t="s">
        <v>5</v>
      </c>
    </row>
    <row r="11" spans="1:8" ht="24" customHeight="1" x14ac:dyDescent="0.35">
      <c r="A11" s="31">
        <v>5272</v>
      </c>
      <c r="B11" s="32" t="s">
        <v>20</v>
      </c>
      <c r="C11" s="33" t="s">
        <v>13</v>
      </c>
      <c r="D11" s="34" t="s">
        <v>13</v>
      </c>
      <c r="E11" s="34" t="s">
        <v>13</v>
      </c>
      <c r="F11" s="34" t="s">
        <v>13</v>
      </c>
      <c r="G11" s="33" t="s">
        <v>13</v>
      </c>
      <c r="H11" s="33" t="s">
        <v>5</v>
      </c>
    </row>
    <row r="12" spans="1:8" ht="24" customHeight="1" x14ac:dyDescent="0.35">
      <c r="A12" s="27">
        <v>5272</v>
      </c>
      <c r="B12" s="28" t="s">
        <v>19</v>
      </c>
      <c r="C12" s="29">
        <v>18788</v>
      </c>
      <c r="D12" s="30">
        <v>1113</v>
      </c>
      <c r="E12" s="30">
        <v>675</v>
      </c>
      <c r="F12" s="30">
        <v>186</v>
      </c>
      <c r="G12" s="29">
        <f>IF(SUM(C12:F12)=0,"-",SUM(C12:F12))</f>
        <v>20762</v>
      </c>
      <c r="H12" s="29" t="s">
        <v>5</v>
      </c>
    </row>
    <row r="13" spans="1:8" ht="24" customHeight="1" x14ac:dyDescent="0.35">
      <c r="A13" s="27">
        <v>5272</v>
      </c>
      <c r="B13" s="28" t="s">
        <v>18</v>
      </c>
      <c r="C13" s="29">
        <v>9658</v>
      </c>
      <c r="D13" s="30">
        <v>9073</v>
      </c>
      <c r="E13" s="30">
        <v>4524</v>
      </c>
      <c r="F13" s="30">
        <v>2822</v>
      </c>
      <c r="G13" s="29">
        <f>IF(SUM(C13:F13)=0,"-",SUM(C13:F13))</f>
        <v>26077</v>
      </c>
      <c r="H13" s="29" t="s">
        <v>5</v>
      </c>
    </row>
    <row r="14" spans="1:8" ht="24" customHeight="1" thickBot="1" x14ac:dyDescent="0.4">
      <c r="A14" s="23">
        <v>5272</v>
      </c>
      <c r="B14" s="24" t="s">
        <v>14</v>
      </c>
      <c r="C14" s="25" t="s">
        <v>13</v>
      </c>
      <c r="D14" s="26" t="s">
        <v>13</v>
      </c>
      <c r="E14" s="26" t="s">
        <v>13</v>
      </c>
      <c r="F14" s="26" t="s">
        <v>13</v>
      </c>
      <c r="G14" s="25" t="str">
        <f>IF(SUM(C14:F14)=0,"-",SUM(C14:F14))</f>
        <v>-</v>
      </c>
      <c r="H14" s="25" t="s">
        <v>5</v>
      </c>
    </row>
    <row r="15" spans="1:8" ht="13.5" thickTop="1" x14ac:dyDescent="0.35">
      <c r="A15" s="4" t="s">
        <v>23</v>
      </c>
    </row>
    <row r="18" spans="4:6" x14ac:dyDescent="0.35">
      <c r="D18" s="18"/>
      <c r="E18" s="18"/>
    </row>
    <row r="19" spans="4:6" x14ac:dyDescent="0.35">
      <c r="D19" s="18"/>
      <c r="E19" s="18"/>
      <c r="F19" s="18"/>
    </row>
    <row r="20" spans="4:6" x14ac:dyDescent="0.35">
      <c r="D20" s="18"/>
      <c r="E20" s="18"/>
      <c r="F20" s="18"/>
    </row>
    <row r="21" spans="4:6" x14ac:dyDescent="0.35">
      <c r="D21" s="18"/>
      <c r="E21" s="18"/>
    </row>
  </sheetData>
  <pageMargins left="0.39370078740157483" right="0.39370078740157483" top="0.39370078740157483" bottom="0.39370078740157483" header="0.31496062992125984" footer="0.31496062992125984"/>
  <pageSetup paperSize="256" scale="88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2025-06-24T05:09:28Z</dcterms:modified>
</cp:coreProperties>
</file>