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4" i="1" l="1"/>
  <c r="E6" i="1" l="1"/>
  <c r="E7" i="1"/>
  <c r="E8" i="1"/>
  <c r="E9" i="1"/>
  <c r="E10" i="1"/>
  <c r="E11" i="1"/>
  <c r="D12" i="1" l="1"/>
  <c r="C12" i="1"/>
  <c r="E5" i="1"/>
  <c r="E4" i="1"/>
  <c r="E13" i="1"/>
  <c r="E17" i="1"/>
  <c r="E16" i="1"/>
  <c r="E15" i="1"/>
  <c r="E12" i="1" l="1"/>
</calcChain>
</file>

<file path=xl/sharedStrings.xml><?xml version="1.0" encoding="utf-8"?>
<sst xmlns="http://schemas.openxmlformats.org/spreadsheetml/2006/main" count="42" uniqueCount="24">
  <si>
    <t>KODE WILAYAH</t>
  </si>
  <si>
    <t xml:space="preserve"> </t>
  </si>
  <si>
    <t>SATUAN</t>
  </si>
  <si>
    <t>Jiwa</t>
  </si>
  <si>
    <t>KEC. RASANAE TIMUR 2018</t>
  </si>
  <si>
    <t>KEC. RASANAE TIMUR 2017</t>
  </si>
  <si>
    <t>KEC. RASANAE TIMUR 2016</t>
  </si>
  <si>
    <t>KEC. RASANAE TIMUR 2015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</si>
  <si>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</si>
  <si>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</si>
  <si>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</si>
  <si>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</si>
  <si>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</si>
  <si>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</si>
  <si>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</si>
  <si>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</si>
  <si>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</si>
  <si>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NAMA WILAYAH</t>
  </si>
  <si>
    <t xml:space="preserve">JMLH PENDUDUK LAKI-LAKI </t>
  </si>
  <si>
    <t>JMLH PENDUDUK PEREMPUAN</t>
  </si>
  <si>
    <t>TOTAL JUMLAH PENDUDUK</t>
  </si>
  <si>
    <t>Jumlah Penduduk Kecamatan RasanaE Timur Kota Bima Tahun 2020 menurut Jenis Kelamin</t>
  </si>
  <si>
    <t>Sumber : Dinas Kependudukan dan Pencatatan Sipil Kota Bima, Tahun 2021</t>
  </si>
  <si>
    <t>KEC. RASANAE TIMUR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</si>
</sst>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D9" sqref="D9"/>
    </sheetView>
  </sheetViews>
  <sheetFormatPr defaultRowHeight="12.75" x14ac:dyDescent="0.25"/>
  <cols>
    <col min="1" max="1" width="13.5703125" style="2" customWidth="1"/>
    <col min="2" max="2" width="24" style="2" customWidth="1"/>
    <col min="3" max="5" width="14.42578125" style="2" customWidth="1"/>
    <col min="6" max="6" width="11.5703125" style="2" customWidth="1"/>
    <col min="7" max="16384" width="9.140625" style="2"/>
  </cols>
  <sheetData>
    <row r="1" spans="1:6" ht="15" x14ac:dyDescent="0.25">
      <c r="A1" s="18" t="s">
        <v>21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5" t="s">
        <v>17</v>
      </c>
      <c r="C3" s="4" t="s">
        <v>18</v>
      </c>
      <c r="D3" s="4" t="s">
        <v>19</v>
      </c>
      <c r="E3" s="4" t="s">
        <v>20</v>
      </c>
      <c r="F3" s="5" t="s">
        <v>2</v>
      </c>
    </row>
    <row r="4" spans="1:6" ht="21.75" customHeight="1" thickTop="1" x14ac:dyDescent="0.25">
      <c r="A4" s="6">
        <v>5272021004</v>
      </c>
      <c r="B4" s="7" t="s">
        <v>8</v>
      </c>
      <c r="C4" s="8">
        <v>1909</v>
      </c>
      <c r="D4" s="8">
        <v>1970</v>
      </c>
      <c r="E4" s="9">
        <f>IF(SUM(C4:D4)=0,"-",SUM(C4:D4))</f>
        <v>3879</v>
      </c>
      <c r="F4" s="10" t="s">
        <v>3</v>
      </c>
    </row>
    <row r="5" spans="1:6" ht="21.75" customHeight="1" x14ac:dyDescent="0.25">
      <c r="A5" s="6">
        <v>5272021008</v>
      </c>
      <c r="B5" s="7" t="s">
        <v>9</v>
      </c>
      <c r="C5" s="8">
        <v>752</v>
      </c>
      <c r="D5" s="8">
        <v>812</v>
      </c>
      <c r="E5" s="9">
        <f t="shared" ref="E5" si="0">IF(SUM(C5:D5)=0,"-",SUM(C5:D5))</f>
        <v>1564</v>
      </c>
      <c r="F5" s="10" t="s">
        <v>3</v>
      </c>
    </row>
    <row r="6" spans="1:6" ht="21.75" customHeight="1" x14ac:dyDescent="0.25">
      <c r="A6" s="6">
        <v>5272021009</v>
      </c>
      <c r="B6" s="7" t="s">
        <v>10</v>
      </c>
      <c r="C6" s="8">
        <v>1550</v>
      </c>
      <c r="D6" s="8">
        <v>1589</v>
      </c>
      <c r="E6" s="9">
        <f t="shared" ref="E6:E11" si="1">IF(SUM(C6:D6)=0,"-",SUM(C6:D6))</f>
        <v>3139</v>
      </c>
      <c r="F6" s="10" t="s">
        <v>3</v>
      </c>
    </row>
    <row r="7" spans="1:6" ht="21.75" customHeight="1" x14ac:dyDescent="0.25">
      <c r="A7" s="6">
        <v>5272021011</v>
      </c>
      <c r="B7" s="7" t="s">
        <v>11</v>
      </c>
      <c r="C7" s="8">
        <v>1192</v>
      </c>
      <c r="D7" s="8">
        <v>1170</v>
      </c>
      <c r="E7" s="9">
        <f t="shared" si="1"/>
        <v>2362</v>
      </c>
      <c r="F7" s="10" t="s">
        <v>3</v>
      </c>
    </row>
    <row r="8" spans="1:6" ht="21.75" customHeight="1" x14ac:dyDescent="0.25">
      <c r="A8" s="6">
        <v>5272021018</v>
      </c>
      <c r="B8" s="7" t="s">
        <v>12</v>
      </c>
      <c r="C8" s="8">
        <v>1046</v>
      </c>
      <c r="D8" s="8">
        <v>1113</v>
      </c>
      <c r="E8" s="9">
        <f t="shared" si="1"/>
        <v>2159</v>
      </c>
      <c r="F8" s="10" t="s">
        <v>3</v>
      </c>
    </row>
    <row r="9" spans="1:6" ht="21.75" customHeight="1" x14ac:dyDescent="0.25">
      <c r="A9" s="6">
        <v>5272021019</v>
      </c>
      <c r="B9" s="7" t="s">
        <v>13</v>
      </c>
      <c r="C9" s="8">
        <v>979</v>
      </c>
      <c r="D9" s="8">
        <v>970</v>
      </c>
      <c r="E9" s="9">
        <f t="shared" si="1"/>
        <v>1949</v>
      </c>
      <c r="F9" s="10" t="s">
        <v>3</v>
      </c>
    </row>
    <row r="10" spans="1:6" ht="21.75" customHeight="1" x14ac:dyDescent="0.25">
      <c r="A10" s="6">
        <v>5272021020</v>
      </c>
      <c r="B10" s="7" t="s">
        <v>14</v>
      </c>
      <c r="C10" s="8">
        <v>906</v>
      </c>
      <c r="D10" s="8">
        <v>950</v>
      </c>
      <c r="E10" s="9">
        <f t="shared" si="1"/>
        <v>1856</v>
      </c>
      <c r="F10" s="10" t="s">
        <v>3</v>
      </c>
    </row>
    <row r="11" spans="1:6" ht="21.75" customHeight="1" x14ac:dyDescent="0.25">
      <c r="A11" s="6">
        <v>5272021021</v>
      </c>
      <c r="B11" s="7" t="s">
        <v>15</v>
      </c>
      <c r="C11" s="8">
        <v>841</v>
      </c>
      <c r="D11" s="8">
        <v>865</v>
      </c>
      <c r="E11" s="9">
        <f t="shared" si="1"/>
        <v>1706</v>
      </c>
      <c r="F11" s="10" t="s">
        <v>3</v>
      </c>
    </row>
    <row r="12" spans="1:6" ht="22.5" customHeight="1" thickBot="1" x14ac:dyDescent="0.3">
      <c r="A12" s="19">
        <v>527202</v>
      </c>
      <c r="B12" s="11" t="s">
        <v>16</v>
      </c>
      <c r="C12" s="20">
        <f>IF(SUM(C4:C11)=0,"-",SUM(C4:C11))</f>
        <v>9175</v>
      </c>
      <c r="D12" s="20">
        <f t="shared" ref="D12:E12" si="2">IF(SUM(D4:D11)=0,"-",SUM(D4:D11))</f>
        <v>9439</v>
      </c>
      <c r="E12" s="20">
        <f t="shared" si="2"/>
        <v>18614</v>
      </c>
      <c r="F12" s="21" t="s">
        <v>3</v>
      </c>
    </row>
    <row r="13" spans="1:6" ht="18.75" customHeight="1" thickTop="1" x14ac:dyDescent="0.25">
      <c r="A13" s="6">
        <v>527202</v>
      </c>
      <c r="B13" s="7" t="s">
        <v>23</v>
      </c>
      <c r="C13" s="12">
        <v>9002</v>
      </c>
      <c r="D13" s="12">
        <v>9223</v>
      </c>
      <c r="E13" s="12">
        <f>SUM(C13:D13)</f>
        <v>18225</v>
      </c>
      <c r="F13" s="13" t="s">
        <v>3</v>
      </c>
    </row>
    <row r="14" spans="1:6" ht="18.75" customHeight="1" x14ac:dyDescent="0.25">
      <c r="A14" s="6">
        <v>527202</v>
      </c>
      <c r="B14" s="7" t="s">
        <v>4</v>
      </c>
      <c r="C14" s="12">
        <v>8902</v>
      </c>
      <c r="D14" s="12">
        <v>9051</v>
      </c>
      <c r="E14" s="12">
        <f>SUM(C14:D14)</f>
        <v>17953</v>
      </c>
      <c r="F14" s="13" t="s">
        <v>3</v>
      </c>
    </row>
    <row r="15" spans="1:6" ht="18.75" customHeight="1" x14ac:dyDescent="0.25">
      <c r="A15" s="6">
        <v>527202</v>
      </c>
      <c r="B15" s="7" t="s">
        <v>5</v>
      </c>
      <c r="C15" s="12">
        <v>8598</v>
      </c>
      <c r="D15" s="12">
        <v>8753</v>
      </c>
      <c r="E15" s="12">
        <f>SUM(C15:D15)</f>
        <v>17351</v>
      </c>
      <c r="F15" s="13" t="s">
        <v>3</v>
      </c>
    </row>
    <row r="16" spans="1:6" ht="18.75" customHeight="1" x14ac:dyDescent="0.25">
      <c r="A16" s="6">
        <v>527202</v>
      </c>
      <c r="B16" s="7" t="s">
        <v>6</v>
      </c>
      <c r="C16" s="12">
        <v>8364</v>
      </c>
      <c r="D16" s="12">
        <v>8592</v>
      </c>
      <c r="E16" s="12">
        <f t="shared" ref="E16:E17" si="3">SUM(C16:D16)</f>
        <v>16956</v>
      </c>
      <c r="F16" s="13" t="s">
        <v>3</v>
      </c>
    </row>
    <row r="17" spans="1:6" ht="18.75" customHeight="1" thickBot="1" x14ac:dyDescent="0.3">
      <c r="A17" s="14">
        <v>527202</v>
      </c>
      <c r="B17" s="15" t="s">
        <v>7</v>
      </c>
      <c r="C17" s="16">
        <v>8414</v>
      </c>
      <c r="D17" s="16">
        <v>8565</v>
      </c>
      <c r="E17" s="16">
        <f t="shared" si="3"/>
        <v>16979</v>
      </c>
      <c r="F17" s="17" t="s">
        <v>3</v>
      </c>
    </row>
    <row r="18" spans="1:6" ht="13.5" thickTop="1" x14ac:dyDescent="0.25">
      <c r="A18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2025-02-26T07:51:55Z</dcterms:modified>
</cp:coreProperties>
</file>