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60" windowWidth="27795" windowHeight="12090"/>
  </bookViews>
  <sheets>
    <sheet name="Bencana Kekeringan" sheetId="1" r:id="rId1"/>
  </sheets>
  <definedNames>
    <definedName name="_xlnm.Print_Area" localSheetId="0">'Bencana Kekeringan'!$A$1:$E$14</definedName>
  </definedNames>
  <calcPr calcId="144525"/>
</workbook>
</file>

<file path=xl/calcChain.xml><?xml version="1.0" encoding="utf-8"?>
<calcChain xmlns="http://schemas.openxmlformats.org/spreadsheetml/2006/main">
  <c r="E10" i="1" l="1"/>
  <c r="J5" i="1" l="1"/>
  <c r="P5" i="1"/>
  <c r="L6" i="1"/>
  <c r="T6" i="1"/>
  <c r="K7" i="1"/>
  <c r="Q7" i="1"/>
  <c r="L8" i="1"/>
  <c r="S8" i="1"/>
  <c r="K9" i="1"/>
  <c r="C10" i="1"/>
  <c r="D10" i="1"/>
</calcChain>
</file>

<file path=xl/sharedStrings.xml><?xml version="1.0" encoding="utf-8"?>
<sst xmlns="http://schemas.openxmlformats.org/spreadsheetml/2006/main" count="28" uniqueCount="21">
  <si>
    <t>Sumber : Badan Penanggulangan Bencana Daerah Kota Bima</t>
  </si>
  <si>
    <t>Tahun2018/2019</t>
  </si>
  <si>
    <t>`12</t>
  </si>
  <si>
    <t>Tahun 2019/2020</t>
  </si>
  <si>
    <t>Tahun 2020/2021</t>
  </si>
  <si>
    <t>KOTA BIMA</t>
  </si>
  <si>
    <t>KK</t>
  </si>
  <si>
    <t>MPUNDA</t>
  </si>
  <si>
    <t>JIWA</t>
  </si>
  <si>
    <t>RABA</t>
  </si>
  <si>
    <t>ASAKOTA</t>
  </si>
  <si>
    <t>RASANAE TIMUR</t>
  </si>
  <si>
    <t>RASANAE BARAT</t>
  </si>
  <si>
    <t>Jumlah Jiwa Terdampak
(Jiwa)</t>
  </si>
  <si>
    <t>Jumlah KK Terdampak 
(KK)</t>
  </si>
  <si>
    <t>Jumlah Desa/Kelurahan
Terdampak</t>
  </si>
  <si>
    <t>WILAYAH TERDAMPAK BENCANA KEKERINGAN</t>
  </si>
  <si>
    <t>KECAMATAN</t>
  </si>
  <si>
    <t>NO</t>
  </si>
  <si>
    <t>Satuan : Wilayah</t>
  </si>
  <si>
    <t>Rekapitulasi Wilayah Terdampak Bencana Kekeringan di Kota Bima, di rinci per Kecamatan Tahun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</si>
</sst>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_-;\-* #,##0_-;_-* &quot;-&quot;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7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6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left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2" borderId="4" xfId="0" applyFont="1" applyFill="1" applyBorder="1" applyAlignment="1">
      <alignment vertical="center"/>
    </xf>
    <xf numFmtId="0" fontId="3" fillId="2" borderId="6" xfId="0" applyFont="1" applyFill="1" applyBorder="1" applyAlignment="1">
      <alignment horizontal="left" vertical="center"/>
    </xf>
    <xf numFmtId="3" fontId="2" fillId="3" borderId="3" xfId="0" applyNumberFormat="1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left" vertical="center" indent="1"/>
    </xf>
    <xf numFmtId="0" fontId="2" fillId="3" borderId="2" xfId="0" applyFont="1" applyFill="1" applyBorder="1" applyAlignment="1">
      <alignment vertical="center"/>
    </xf>
    <xf numFmtId="164" fontId="2" fillId="0" borderId="0" xfId="1" applyFont="1" applyAlignment="1">
      <alignment vertical="center"/>
    </xf>
    <xf numFmtId="0" fontId="0" fillId="0" borderId="0" xfId="0" applyAlignment="1">
      <alignment horizontal="center" vertical="center"/>
    </xf>
    <xf numFmtId="3" fontId="0" fillId="0" borderId="11" xfId="0" applyNumberFormat="1" applyBorder="1" applyAlignment="1" applyProtection="1">
      <alignment horizontal="center" vertical="center"/>
      <protection locked="0"/>
    </xf>
    <xf numFmtId="3" fontId="0" fillId="0" borderId="7" xfId="0" applyNumberFormat="1" applyBorder="1" applyAlignment="1" applyProtection="1">
      <alignment horizontal="center" vertical="center"/>
      <protection locked="0"/>
    </xf>
    <xf numFmtId="0" fontId="0" fillId="0" borderId="11" xfId="0" applyBorder="1" applyAlignment="1">
      <alignment horizontal="left" vertical="center" indent="1"/>
    </xf>
    <xf numFmtId="0" fontId="2" fillId="0" borderId="0" xfId="0" applyFont="1" applyAlignment="1">
      <alignment vertical="center"/>
    </xf>
    <xf numFmtId="164" fontId="0" fillId="0" borderId="0" xfId="1" applyFont="1" applyAlignment="1">
      <alignment vertical="center"/>
    </xf>
    <xf numFmtId="164" fontId="2" fillId="0" borderId="0" xfId="0" applyNumberFormat="1" applyFont="1" applyAlignment="1">
      <alignment vertical="center"/>
    </xf>
    <xf numFmtId="0" fontId="5" fillId="3" borderId="1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6" fillId="3" borderId="16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3" fontId="2" fillId="0" borderId="7" xfId="0" applyNumberFormat="1" applyFont="1" applyFill="1" applyBorder="1" applyAlignment="1">
      <alignment horizontal="center" vertical="center"/>
    </xf>
    <xf numFmtId="3" fontId="2" fillId="0" borderId="0" xfId="0" applyNumberFormat="1" applyFont="1" applyFill="1" applyBorder="1" applyAlignment="1">
      <alignment horizontal="center" vertical="center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4"/>
  <sheetViews>
    <sheetView tabSelected="1" view="pageBreakPreview" zoomScaleNormal="100" zoomScaleSheetLayoutView="100" workbookViewId="0">
      <selection activeCell="I13" sqref="I13"/>
    </sheetView>
  </sheetViews>
  <sheetFormatPr defaultRowHeight="15" x14ac:dyDescent="0.25"/>
  <cols>
    <col min="1" max="1" width="8.140625" style="1" customWidth="1"/>
    <col min="2" max="2" width="25" style="1" customWidth="1"/>
    <col min="3" max="4" width="21.28515625" style="1" customWidth="1"/>
    <col min="5" max="5" width="22.28515625" style="1" customWidth="1"/>
    <col min="6" max="16384" width="9.140625" style="1"/>
  </cols>
  <sheetData>
    <row r="1" spans="1:20" x14ac:dyDescent="0.25">
      <c r="A1" s="21" t="s">
        <v>20</v>
      </c>
    </row>
    <row r="2" spans="1:20" x14ac:dyDescent="0.25">
      <c r="E2" s="25" t="s">
        <v>19</v>
      </c>
    </row>
    <row r="3" spans="1:20" ht="26.25" customHeight="1" x14ac:dyDescent="0.25">
      <c r="A3" s="26" t="s">
        <v>18</v>
      </c>
      <c r="B3" s="28" t="s">
        <v>17</v>
      </c>
      <c r="C3" s="30" t="s">
        <v>16</v>
      </c>
      <c r="D3" s="31"/>
      <c r="E3" s="31"/>
    </row>
    <row r="4" spans="1:20" ht="30.75" customHeight="1" thickBot="1" x14ac:dyDescent="0.3">
      <c r="A4" s="27"/>
      <c r="B4" s="29"/>
      <c r="C4" s="24" t="s">
        <v>15</v>
      </c>
      <c r="D4" s="24" t="s">
        <v>14</v>
      </c>
      <c r="E4" s="24" t="s">
        <v>13</v>
      </c>
    </row>
    <row r="5" spans="1:20" ht="24.75" customHeight="1" thickTop="1" x14ac:dyDescent="0.25">
      <c r="A5" s="17">
        <v>1</v>
      </c>
      <c r="B5" s="20" t="s">
        <v>12</v>
      </c>
      <c r="C5" s="19">
        <v>3</v>
      </c>
      <c r="D5" s="19">
        <v>4224</v>
      </c>
      <c r="E5" s="18">
        <v>14065</v>
      </c>
      <c r="F5" s="17" t="s">
        <v>6</v>
      </c>
      <c r="G5" s="22">
        <v>2006</v>
      </c>
      <c r="H5" s="1">
        <v>818</v>
      </c>
      <c r="I5" s="22">
        <v>1400</v>
      </c>
      <c r="J5" s="23">
        <f>SUM(G5:I5)</f>
        <v>4224</v>
      </c>
      <c r="L5" s="1" t="s">
        <v>8</v>
      </c>
      <c r="M5" s="22">
        <v>7907</v>
      </c>
      <c r="N5" s="22">
        <v>3128</v>
      </c>
      <c r="O5" s="22">
        <v>3030</v>
      </c>
      <c r="P5" s="23">
        <f>SUM(M5:O5)</f>
        <v>14065</v>
      </c>
    </row>
    <row r="6" spans="1:20" ht="24.75" customHeight="1" x14ac:dyDescent="0.25">
      <c r="A6" s="17">
        <v>2</v>
      </c>
      <c r="B6" s="20" t="s">
        <v>11</v>
      </c>
      <c r="C6" s="19">
        <v>5</v>
      </c>
      <c r="D6" s="19">
        <v>1120</v>
      </c>
      <c r="E6" s="18">
        <v>3487</v>
      </c>
      <c r="F6" s="17" t="s">
        <v>6</v>
      </c>
      <c r="G6" s="1">
        <v>166</v>
      </c>
      <c r="H6" s="1">
        <v>318</v>
      </c>
      <c r="I6" s="1">
        <v>103</v>
      </c>
      <c r="J6" s="1">
        <v>55</v>
      </c>
      <c r="K6" s="1">
        <v>478</v>
      </c>
      <c r="L6" s="16">
        <f>SUM(G6:K6)</f>
        <v>1120</v>
      </c>
      <c r="N6" s="1" t="s">
        <v>8</v>
      </c>
      <c r="O6" s="1">
        <v>498</v>
      </c>
      <c r="P6" s="22">
        <v>1034</v>
      </c>
      <c r="Q6" s="1">
        <v>309</v>
      </c>
      <c r="R6" s="1">
        <v>85</v>
      </c>
      <c r="S6" s="22">
        <v>1561</v>
      </c>
      <c r="T6" s="16">
        <f>SUM(O6:S6)</f>
        <v>3487</v>
      </c>
    </row>
    <row r="7" spans="1:20" ht="24.75" customHeight="1" x14ac:dyDescent="0.25">
      <c r="A7" s="17">
        <v>3</v>
      </c>
      <c r="B7" s="20" t="s">
        <v>10</v>
      </c>
      <c r="C7" s="19">
        <v>4</v>
      </c>
      <c r="D7" s="19">
        <v>703</v>
      </c>
      <c r="E7" s="18">
        <v>2112</v>
      </c>
      <c r="F7" s="17" t="s">
        <v>6</v>
      </c>
      <c r="G7" s="1">
        <v>30</v>
      </c>
      <c r="H7" s="1">
        <v>549</v>
      </c>
      <c r="I7" s="1">
        <v>68</v>
      </c>
      <c r="J7" s="1">
        <v>56</v>
      </c>
      <c r="K7" s="21">
        <f>SUM(G7:J7)</f>
        <v>703</v>
      </c>
      <c r="L7" s="17" t="s">
        <v>8</v>
      </c>
      <c r="M7" s="1">
        <v>92</v>
      </c>
      <c r="N7" s="22">
        <v>1648</v>
      </c>
      <c r="O7" s="1">
        <v>204</v>
      </c>
      <c r="P7" s="1">
        <v>168</v>
      </c>
      <c r="Q7" s="16">
        <f>SUM(M7:P7)</f>
        <v>2112</v>
      </c>
    </row>
    <row r="8" spans="1:20" ht="24.75" customHeight="1" x14ac:dyDescent="0.25">
      <c r="A8" s="17">
        <v>4</v>
      </c>
      <c r="B8" s="20" t="s">
        <v>9</v>
      </c>
      <c r="C8" s="19">
        <v>5</v>
      </c>
      <c r="D8" s="19">
        <v>852</v>
      </c>
      <c r="E8" s="18">
        <v>2363</v>
      </c>
      <c r="F8" s="17" t="s">
        <v>6</v>
      </c>
      <c r="G8" s="1">
        <v>303</v>
      </c>
      <c r="H8" s="1">
        <v>120</v>
      </c>
      <c r="I8" s="1">
        <v>220</v>
      </c>
      <c r="J8" s="1">
        <v>89</v>
      </c>
      <c r="K8" s="1">
        <v>120</v>
      </c>
      <c r="L8" s="21">
        <f>SUM(G8:K8)</f>
        <v>852</v>
      </c>
      <c r="M8" s="17" t="s">
        <v>8</v>
      </c>
      <c r="N8" s="1">
        <v>637</v>
      </c>
      <c r="O8" s="1">
        <v>454</v>
      </c>
      <c r="P8" s="1">
        <v>645</v>
      </c>
      <c r="Q8" s="1">
        <v>267</v>
      </c>
      <c r="R8" s="1">
        <v>360</v>
      </c>
      <c r="S8" s="16">
        <f>SUM(N8:R8)</f>
        <v>2363</v>
      </c>
    </row>
    <row r="9" spans="1:20" ht="24.75" customHeight="1" x14ac:dyDescent="0.25">
      <c r="A9" s="17">
        <v>5</v>
      </c>
      <c r="B9" s="20" t="s">
        <v>7</v>
      </c>
      <c r="C9" s="19">
        <v>4</v>
      </c>
      <c r="D9" s="19">
        <v>1358</v>
      </c>
      <c r="E9" s="18">
        <v>3612</v>
      </c>
      <c r="F9" s="17" t="s">
        <v>6</v>
      </c>
      <c r="G9" s="1">
        <v>210</v>
      </c>
      <c r="H9" s="1">
        <v>509</v>
      </c>
      <c r="I9" s="1">
        <v>230</v>
      </c>
      <c r="J9" s="1">
        <v>409</v>
      </c>
      <c r="K9" s="16">
        <f>SUM(G9:J9)</f>
        <v>1358</v>
      </c>
    </row>
    <row r="10" spans="1:20" ht="24.75" customHeight="1" thickBot="1" x14ac:dyDescent="0.3">
      <c r="A10" s="15"/>
      <c r="B10" s="14" t="s">
        <v>5</v>
      </c>
      <c r="C10" s="13">
        <f>SUM(C5:C9)</f>
        <v>21</v>
      </c>
      <c r="D10" s="13">
        <f>SUM(D5:D9)</f>
        <v>8257</v>
      </c>
      <c r="E10" s="13">
        <f>SUM(E5:E9)</f>
        <v>25639</v>
      </c>
    </row>
    <row r="11" spans="1:20" ht="24.75" customHeight="1" thickTop="1" x14ac:dyDescent="0.25">
      <c r="A11" s="32" t="s">
        <v>4</v>
      </c>
      <c r="B11" s="33"/>
      <c r="C11" s="34">
        <v>29</v>
      </c>
      <c r="D11" s="35">
        <v>8257</v>
      </c>
      <c r="E11" s="35">
        <v>25639</v>
      </c>
    </row>
    <row r="12" spans="1:20" ht="24.75" customHeight="1" x14ac:dyDescent="0.25">
      <c r="A12" s="12"/>
      <c r="B12" s="11" t="s">
        <v>3</v>
      </c>
      <c r="C12" s="10" t="s">
        <v>2</v>
      </c>
      <c r="D12" s="9">
        <v>7103</v>
      </c>
      <c r="E12" s="8">
        <v>21001</v>
      </c>
    </row>
    <row r="13" spans="1:20" ht="24.75" customHeight="1" thickBot="1" x14ac:dyDescent="0.3">
      <c r="A13" s="7"/>
      <c r="B13" s="6" t="s">
        <v>1</v>
      </c>
      <c r="C13" s="5"/>
      <c r="D13" s="4"/>
      <c r="E13" s="3"/>
    </row>
    <row r="14" spans="1:20" ht="15.75" thickTop="1" x14ac:dyDescent="0.25">
      <c r="A14" s="2" t="s">
        <v>0</v>
      </c>
    </row>
  </sheetData>
  <mergeCells count="4">
    <mergeCell ref="A3:A4"/>
    <mergeCell ref="B3:B4"/>
    <mergeCell ref="C3:E3"/>
    <mergeCell ref="A11:B11"/>
  </mergeCells>
  <pageMargins left="0.19685039370078741" right="0.19685039370078741" top="0.39370078740157483" bottom="0.19685039370078741" header="0.31496062992125984" footer="0.31496062992125984"/>
  <pageSetup paperSize="256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Bencana Kekeringan</vt:lpstr>
      <vt:lpstr>'Bencana Kekeringan'!Print_Area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ismail - [2010]</cp:lastModifiedBy>
  <dcterms:created xsi:type="dcterms:W3CDTF">2022-04-04T01:58:57Z</dcterms:created>
  <dcterms:modified xsi:type="dcterms:W3CDTF">2022-04-04T02:14:14Z</dcterms:modified>
</cp:coreProperties>
</file>