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_SMK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I10" i="2"/>
  <c r="K10" i="2" s="1"/>
  <c r="H10" i="2"/>
  <c r="E11" i="2"/>
  <c r="J11" i="2"/>
  <c r="I11" i="2"/>
  <c r="K11" i="2" s="1"/>
  <c r="H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<sst xmlns="http://schemas.openxmlformats.org/spreadsheetml/2006/main" count="34" uniqueCount="26">
  <si>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</si>
  <si>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</si>
  <si>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</si>
  <si>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</si>
  <si>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</si>
  <si>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</si>
  <si>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</si>
  <si>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</si>
  <si>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</si>
  <si>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</si>
  <si>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</si>
  <si>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</si>
  <si>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SMK NEGERI TENDIK_Lk</t>
  </si>
  <si>
    <t>SMK NEGERI TENDIK_Pr</t>
  </si>
  <si>
    <t>JMLH TENDIK SMK NEGERI</t>
  </si>
  <si>
    <t>SMK SWASTA TENDIK_Lk</t>
  </si>
  <si>
    <t>SMK SWASTA TENDIK_Pr</t>
  </si>
  <si>
    <t>JMLH TENDIK SMK SWASTA</t>
  </si>
  <si>
    <t>JMLH TENDIK SMK LAKI-LAKI'</t>
  </si>
  <si>
    <t>JMLH TENDIK SMK PEREMPUAN</t>
  </si>
  <si>
    <t>TOTAL JMLH TENDIK SMK</t>
  </si>
  <si>
    <t>KOTA BIMA 2020/2021-Genap</t>
  </si>
  <si>
    <t>Sumber : DAPODIK Dirjen PAUD DIKDASMEN, Kementerian Dikdasmen RI, Tahun 2022</t>
  </si>
  <si>
    <t>KOTA BIMA 2021/2022-Ganjil</t>
  </si>
  <si>
    <t xml:space="preserve">Jumlah Tenaga Kependidikan Jenjang Sekolah Menengah Kejuruan (SMK)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</si>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</sst>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42578125" style="1" customWidth="1"/>
    <col min="2" max="2" width="27" style="1" customWidth="1"/>
    <col min="3" max="4" width="11.28515625" style="1" customWidth="1"/>
    <col min="5" max="5" width="12" style="1" customWidth="1"/>
    <col min="6" max="7" width="11.28515625" style="1" customWidth="1"/>
    <col min="8" max="8" width="12" style="1" customWidth="1"/>
    <col min="9" max="10" width="14.85546875" style="1" customWidth="1"/>
    <col min="11" max="11" width="12" style="1" customWidth="1"/>
    <col min="12" max="12" width="10.5703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18</v>
      </c>
      <c r="J3" s="7" t="s">
        <v>19</v>
      </c>
      <c r="K3" s="11" t="s">
        <v>20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17</v>
      </c>
      <c r="D4" s="14">
        <v>9</v>
      </c>
      <c r="E4" s="17">
        <f>IF(COUNT(C4:D4)=0,"-",SUM(C4:D4))</f>
        <v>26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17</v>
      </c>
      <c r="J4" s="16">
        <f>IF(COUNT(D4,G4)=0,"-",SUM(D4,G4))</f>
        <v>9</v>
      </c>
      <c r="K4" s="17">
        <f>IF(COUNT(I4:J4)=0,"-",SUM(I4:J4))</f>
        <v>26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2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7</v>
      </c>
      <c r="D6" s="14">
        <v>4</v>
      </c>
      <c r="E6" s="17">
        <f t="shared" si="0"/>
        <v>11</v>
      </c>
      <c r="F6" s="15">
        <v>8</v>
      </c>
      <c r="G6" s="16">
        <v>2</v>
      </c>
      <c r="H6" s="17">
        <f t="shared" si="1"/>
        <v>10</v>
      </c>
      <c r="I6" s="15">
        <f t="shared" si="2"/>
        <v>15</v>
      </c>
      <c r="J6" s="16">
        <f t="shared" si="3"/>
        <v>6</v>
      </c>
      <c r="K6" s="17">
        <f t="shared" si="4"/>
        <v>21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4</v>
      </c>
      <c r="G7" s="16">
        <v>0</v>
      </c>
      <c r="H7" s="17">
        <f t="shared" si="1"/>
        <v>4</v>
      </c>
      <c r="I7" s="15">
        <f t="shared" si="2"/>
        <v>4</v>
      </c>
      <c r="J7" s="16">
        <f t="shared" si="3"/>
        <v>0</v>
      </c>
      <c r="K7" s="17">
        <f t="shared" si="4"/>
        <v>4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33</v>
      </c>
      <c r="D8" s="14">
        <v>30</v>
      </c>
      <c r="E8" s="17">
        <f t="shared" si="0"/>
        <v>63</v>
      </c>
      <c r="F8" s="15">
        <v>2</v>
      </c>
      <c r="G8" s="16">
        <v>0</v>
      </c>
      <c r="H8" s="17">
        <f t="shared" si="1"/>
        <v>2</v>
      </c>
      <c r="I8" s="15">
        <f t="shared" si="2"/>
        <v>35</v>
      </c>
      <c r="J8" s="16">
        <f t="shared" si="3"/>
        <v>30</v>
      </c>
      <c r="K8" s="17">
        <f t="shared" si="4"/>
        <v>65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57</v>
      </c>
      <c r="D9" s="19">
        <f t="shared" ref="D9:F9" si="5">IF(COUNT(D4:D8)=0,"-",SUM(D4:D8))</f>
        <v>43</v>
      </c>
      <c r="E9" s="18">
        <f t="shared" si="5"/>
        <v>100</v>
      </c>
      <c r="F9" s="20">
        <f t="shared" si="5"/>
        <v>14</v>
      </c>
      <c r="G9" s="21">
        <f t="shared" ref="G9:K9" si="6">IF(COUNT(G4:G8)=0,"-",SUM(G4:G8))</f>
        <v>2</v>
      </c>
      <c r="H9" s="18">
        <f t="shared" si="6"/>
        <v>16</v>
      </c>
      <c r="I9" s="20">
        <f t="shared" ref="I9:J9" si="7">IF(COUNT(I4:I8)=0,"-",SUM(I4:I8))</f>
        <v>71</v>
      </c>
      <c r="J9" s="21">
        <f t="shared" si="7"/>
        <v>45</v>
      </c>
      <c r="K9" s="18">
        <f t="shared" si="6"/>
        <v>116</v>
      </c>
      <c r="L9" s="24" t="s">
        <v>3</v>
      </c>
    </row>
    <row r="10" spans="1:12" s="12" customFormat="1" ht="20.100000000000001" customHeight="1" thickTop="1" x14ac:dyDescent="0.25">
      <c r="A10" s="27">
        <v>5272</v>
      </c>
      <c r="B10" s="28" t="s">
        <v>23</v>
      </c>
      <c r="C10" s="29">
        <v>59</v>
      </c>
      <c r="D10" s="29">
        <v>44</v>
      </c>
      <c r="E10" s="30">
        <f t="shared" si="0"/>
        <v>103</v>
      </c>
      <c r="F10" s="31">
        <v>14</v>
      </c>
      <c r="G10" s="32">
        <v>2</v>
      </c>
      <c r="H10" s="30">
        <f t="shared" ref="H10" si="8">IF(COUNT(F10:G10)=0,"-",SUM(F10:G10))</f>
        <v>16</v>
      </c>
      <c r="I10" s="31">
        <f t="shared" ref="I10" si="9">IF(COUNT(C10,F10)=0,"-",SUM(C10,F10))</f>
        <v>73</v>
      </c>
      <c r="J10" s="32">
        <f t="shared" ref="J10" si="10">IF(COUNT(D10,G10)=0,"-",SUM(D10,G10))</f>
        <v>46</v>
      </c>
      <c r="K10" s="30">
        <f t="shared" ref="K10" si="11">IF(COUNT(I10:J10)=0,"-",SUM(I10:J10))</f>
        <v>119</v>
      </c>
      <c r="L10" s="27" t="s">
        <v>3</v>
      </c>
    </row>
    <row r="11" spans="1:12" s="12" customFormat="1" ht="20.100000000000001" customHeight="1" x14ac:dyDescent="0.25">
      <c r="A11" s="39">
        <v>5272</v>
      </c>
      <c r="B11" s="40" t="s">
        <v>21</v>
      </c>
      <c r="C11" s="41">
        <v>59</v>
      </c>
      <c r="D11" s="41">
        <v>41</v>
      </c>
      <c r="E11" s="42">
        <f t="shared" si="0"/>
        <v>100</v>
      </c>
      <c r="F11" s="43">
        <v>14</v>
      </c>
      <c r="G11" s="44">
        <v>3</v>
      </c>
      <c r="H11" s="42">
        <f t="shared" ref="H11" si="12">IF(COUNT(F11:G11)=0,"-",SUM(F11:G11))</f>
        <v>17</v>
      </c>
      <c r="I11" s="43">
        <f t="shared" ref="I11" si="13">IF(COUNT(C11,F11)=0,"-",SUM(C11,F11))</f>
        <v>73</v>
      </c>
      <c r="J11" s="44">
        <f t="shared" ref="J11" si="14">IF(COUNT(D11,G11)=0,"-",SUM(D11,G11))</f>
        <v>44</v>
      </c>
      <c r="K11" s="42">
        <f t="shared" ref="K11" si="15">IF(COUNT(I11:J11)=0,"-",SUM(I11:J11))</f>
        <v>117</v>
      </c>
      <c r="L11" s="39" t="s">
        <v>3</v>
      </c>
    </row>
    <row r="12" spans="1:12" s="12" customFormat="1" ht="20.100000000000001" customHeight="1" thickBot="1" x14ac:dyDescent="0.3">
      <c r="A12" s="33">
        <v>5272</v>
      </c>
      <c r="B12" s="34" t="s">
        <v>4</v>
      </c>
      <c r="C12" s="35">
        <v>60</v>
      </c>
      <c r="D12" s="35">
        <v>41</v>
      </c>
      <c r="E12" s="36">
        <f t="shared" si="0"/>
        <v>101</v>
      </c>
      <c r="F12" s="37">
        <v>13</v>
      </c>
      <c r="G12" s="38">
        <v>3</v>
      </c>
      <c r="H12" s="36">
        <f t="shared" ref="H12" si="16">IF(COUNT(F12:G12)=0,"-",SUM(F12:G12))</f>
        <v>16</v>
      </c>
      <c r="I12" s="37">
        <f t="shared" ref="I12" si="17">IF(COUNT(C12,F12)=0,"-",SUM(C12,F12))</f>
        <v>73</v>
      </c>
      <c r="J12" s="38">
        <f t="shared" ref="J12" si="18">IF(COUNT(D12,G12)=0,"-",SUM(D12,G12))</f>
        <v>44</v>
      </c>
      <c r="K12" s="36">
        <f t="shared" ref="K12" si="19">IF(COUNT(I12:J12)=0,"-",SUM(I12:J12))</f>
        <v>117</v>
      </c>
      <c r="L12" s="33" t="s">
        <v>3</v>
      </c>
    </row>
    <row r="13" spans="1:12" ht="20.100000000000001" customHeight="1" thickTop="1" x14ac:dyDescent="0.25">
      <c r="A13" s="2" t="s">
        <v>22</v>
      </c>
    </row>
    <row r="14" spans="1:12" ht="20.100000000000001" customHeight="1" x14ac:dyDescent="0.25">
      <c r="C14" s="12"/>
      <c r="D14" s="13"/>
      <c r="F14" s="12"/>
      <c r="G14" s="13"/>
    </row>
    <row r="15" spans="1:12" ht="20.100000000000001" customHeight="1" x14ac:dyDescent="0.25">
      <c r="A15" s="26" t="s">
        <v>10</v>
      </c>
    </row>
    <row r="16" spans="1:12" ht="20.100000000000001" customHeight="1" x14ac:dyDescent="0.25">
      <c r="A16" s="26" t="s">
        <v>11</v>
      </c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TENDIK_SMK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2025-03-28T10:00:58Z</dcterms:modified>
</cp:coreProperties>
</file>