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A091C5C4-EC35-4AEA-A5B0-1887933901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B KPS dan KS 1" sheetId="1" r:id="rId1"/>
  </sheets>
  <definedNames>
    <definedName name="_xlnm.Print_Area" localSheetId="0">'KB KPS dan KS 1'!$A$1:$L$16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7" i="1"/>
  <c r="L6" i="1"/>
  <c r="L5" i="1"/>
  <c r="L4" i="1"/>
  <c r="K9" i="1"/>
  <c r="J9" i="1"/>
  <c r="I9" i="1"/>
  <c r="H9" i="1"/>
  <c r="G9" i="1"/>
  <c r="F9" i="1"/>
  <c r="E9" i="1"/>
  <c r="D9" i="1"/>
  <c r="C9" i="1"/>
  <c r="L9" i="1" l="1"/>
</calcChain>
</file>

<file path=xl/sharedStrings.xml><?xml version="1.0" encoding="utf-8"?>
<sst xmlns="http://schemas.openxmlformats.org/spreadsheetml/2006/main" count="27" uniqueCount="27">
  <si>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</si>
  <si>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</si>
  <si>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</si>
  <si>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</si>
  <si>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</si>
  <si>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</si>
  <si>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</si>
  <si>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Kondom</t>
  </si>
  <si>
    <t>Vagina Diafragma</t>
  </si>
  <si>
    <t>Spermatisida</t>
  </si>
  <si>
    <t>Vasektomi</t>
  </si>
  <si>
    <t>Tubektomi</t>
  </si>
  <si>
    <t>Obat/
Pil KB</t>
  </si>
  <si>
    <t>IUD/
Spiral</t>
  </si>
  <si>
    <t>Satuan : Orang</t>
  </si>
  <si>
    <t>JUMLAH PESERTA 
KB BARU 
KPS dan KS-I</t>
  </si>
  <si>
    <t>N O</t>
  </si>
  <si>
    <t>Tahun 2019</t>
  </si>
  <si>
    <t>Tahun 2020</t>
  </si>
  <si>
    <t>Tahun 2021</t>
  </si>
  <si>
    <t>Tahun 2022</t>
  </si>
  <si>
    <t xml:space="preserve">Suntik KB </t>
  </si>
  <si>
    <t>Susuk/Implant</t>
  </si>
  <si>
    <t>Jumlah Peserta KB Baru Keluarga Prasejahtera (KPS) dan Keluarga Sejahtera I (KS I) di Kota Bima Tahun 2024, di rinci per Kecamatan</t>
  </si>
  <si>
    <t>Tahun 2023</t>
  </si>
  <si>
    <t>Sumber Data : Dinas Pengendalian Penduduk dan Keluarga Berencana Kota Bima, Tahun 2025</t>
  </si>
  <si>
    <t>DATA SUDAH TIDAK TERSEDIA DI DPPKB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</si>
</sst>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26">
    <xf numFmtId="0" fontId="0" fillId="0" borderId="0" xfId="0"/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3" fontId="7" fillId="0" borderId="2" xfId="0" applyNumberFormat="1" applyFont="1" applyBorder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vertical="center"/>
      <protection locked="0"/>
    </xf>
    <xf numFmtId="3" fontId="8" fillId="2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3" fontId="7" fillId="3" borderId="0" xfId="0" applyNumberFormat="1" applyFont="1" applyFill="1" applyAlignment="1" applyProtection="1">
      <alignment horizontal="center" vertical="center"/>
      <protection locked="0"/>
    </xf>
    <xf numFmtId="3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 applyProtection="1">
      <alignment vertical="center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showGridLines="0" tabSelected="1" view="pageBreakPreview" zoomScaleNormal="100" zoomScaleSheetLayoutView="100" workbookViewId="0">
      <selection activeCell="C13" sqref="C13"/>
    </sheetView>
  </sheetViews>
  <sheetFormatPr defaultRowHeight="12.75" x14ac:dyDescent="0.25"/>
  <cols>
    <col min="1" max="1" width="9.28515625" style="2" customWidth="1"/>
    <col min="2" max="2" width="16.28515625" style="2" customWidth="1"/>
    <col min="3" max="8" width="9.28515625" style="2" customWidth="1"/>
    <col min="9" max="9" width="11.85546875" style="2" customWidth="1"/>
    <col min="10" max="11" width="9.28515625" style="2" customWidth="1"/>
    <col min="12" max="12" width="15.5703125" style="2" customWidth="1"/>
    <col min="13" max="16384" width="9.140625" style="2"/>
  </cols>
  <sheetData>
    <row r="1" spans="1:12" ht="28.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L2" s="1" t="s">
        <v>14</v>
      </c>
    </row>
    <row r="3" spans="1:12" ht="56.25" customHeight="1" thickBot="1" x14ac:dyDescent="0.3">
      <c r="A3" s="19" t="s">
        <v>16</v>
      </c>
      <c r="B3" s="19" t="s">
        <v>1</v>
      </c>
      <c r="C3" s="20" t="s">
        <v>21</v>
      </c>
      <c r="D3" s="20" t="s">
        <v>12</v>
      </c>
      <c r="E3" s="20" t="s">
        <v>13</v>
      </c>
      <c r="F3" s="20" t="s">
        <v>22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15</v>
      </c>
    </row>
    <row r="4" spans="1:12" ht="29.25" customHeight="1" thickTop="1" x14ac:dyDescent="0.25">
      <c r="A4" s="7">
        <v>527201</v>
      </c>
      <c r="B4" s="8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4" t="str">
        <f>IF(COUNT(C4:K4)=0,"",IF(SUM(C4:K4)=0,0,SUM(C4:K4)))</f>
        <v/>
      </c>
    </row>
    <row r="5" spans="1:12" ht="22.5" customHeight="1" x14ac:dyDescent="0.25">
      <c r="A5" s="7">
        <v>527202</v>
      </c>
      <c r="B5" s="8" t="s">
        <v>3</v>
      </c>
      <c r="C5" s="23"/>
      <c r="D5" s="23"/>
      <c r="E5" s="23"/>
      <c r="F5" s="23"/>
      <c r="G5" s="23"/>
      <c r="H5" s="23"/>
      <c r="I5" s="23"/>
      <c r="J5" s="23"/>
      <c r="K5" s="23"/>
      <c r="L5" s="24" t="str">
        <f t="shared" ref="L5:L8" si="0">IF(COUNT(C5:K5)=0,"",IF(SUM(C5:K5)=0,0,SUM(C5:K5)))</f>
        <v/>
      </c>
    </row>
    <row r="6" spans="1:12" ht="22.5" customHeight="1" x14ac:dyDescent="0.25">
      <c r="A6" s="7">
        <v>527203</v>
      </c>
      <c r="B6" s="8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4" t="str">
        <f t="shared" si="0"/>
        <v/>
      </c>
    </row>
    <row r="7" spans="1:12" ht="22.5" customHeight="1" x14ac:dyDescent="0.25">
      <c r="A7" s="7">
        <v>527204</v>
      </c>
      <c r="B7" s="8" t="s">
        <v>5</v>
      </c>
      <c r="C7" s="23"/>
      <c r="D7" s="23"/>
      <c r="E7" s="23"/>
      <c r="F7" s="23"/>
      <c r="G7" s="23"/>
      <c r="H7" s="23"/>
      <c r="I7" s="23"/>
      <c r="J7" s="23"/>
      <c r="K7" s="23"/>
      <c r="L7" s="24" t="str">
        <f t="shared" si="0"/>
        <v/>
      </c>
    </row>
    <row r="8" spans="1:12" ht="22.5" customHeight="1" x14ac:dyDescent="0.25">
      <c r="A8" s="7">
        <v>527205</v>
      </c>
      <c r="B8" s="8" t="s">
        <v>6</v>
      </c>
      <c r="C8" s="23"/>
      <c r="D8" s="23"/>
      <c r="E8" s="23"/>
      <c r="F8" s="23"/>
      <c r="G8" s="23"/>
      <c r="H8" s="23"/>
      <c r="I8" s="23"/>
      <c r="J8" s="23"/>
      <c r="K8" s="23"/>
      <c r="L8" s="24" t="str">
        <f t="shared" si="0"/>
        <v/>
      </c>
    </row>
    <row r="9" spans="1:12" ht="22.5" customHeight="1" x14ac:dyDescent="0.25">
      <c r="A9" s="17">
        <v>5272</v>
      </c>
      <c r="B9" s="3" t="s">
        <v>0</v>
      </c>
      <c r="C9" s="13">
        <f>IF(SUM(C4:C8)=0,0,SUM(C4:C8))</f>
        <v>0</v>
      </c>
      <c r="D9" s="13">
        <f t="shared" ref="D9:L9" si="1">IF(SUM(D4:D8)=0,0,SUM(D4:D8))</f>
        <v>0</v>
      </c>
      <c r="E9" s="13">
        <f t="shared" si="1"/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</row>
    <row r="10" spans="1:12" ht="24" customHeight="1" x14ac:dyDescent="0.25">
      <c r="A10" s="21">
        <v>5272</v>
      </c>
      <c r="B10" s="9" t="s">
        <v>24</v>
      </c>
      <c r="C10" s="4">
        <v>610</v>
      </c>
      <c r="D10" s="4">
        <v>59</v>
      </c>
      <c r="E10" s="4">
        <v>232</v>
      </c>
      <c r="F10" s="4">
        <v>1071</v>
      </c>
      <c r="G10" s="4">
        <v>53</v>
      </c>
      <c r="H10" s="4">
        <v>0</v>
      </c>
      <c r="I10" s="4">
        <v>0</v>
      </c>
      <c r="J10" s="4">
        <v>0</v>
      </c>
      <c r="K10" s="4">
        <v>54</v>
      </c>
      <c r="L10" s="14">
        <v>2079</v>
      </c>
    </row>
    <row r="11" spans="1:12" ht="24" customHeight="1" x14ac:dyDescent="0.25">
      <c r="A11" s="7">
        <v>5272</v>
      </c>
      <c r="B11" s="10" t="s">
        <v>20</v>
      </c>
      <c r="C11" s="5">
        <v>571</v>
      </c>
      <c r="D11" s="5">
        <v>21</v>
      </c>
      <c r="E11" s="5">
        <v>80</v>
      </c>
      <c r="F11" s="5">
        <v>552</v>
      </c>
      <c r="G11" s="5">
        <v>16</v>
      </c>
      <c r="H11" s="5">
        <v>0</v>
      </c>
      <c r="I11" s="5">
        <v>0</v>
      </c>
      <c r="J11" s="5">
        <v>25</v>
      </c>
      <c r="K11" s="5">
        <v>0</v>
      </c>
      <c r="L11" s="15">
        <v>1265</v>
      </c>
    </row>
    <row r="12" spans="1:12" ht="24" customHeight="1" x14ac:dyDescent="0.25">
      <c r="A12" s="7">
        <v>5272</v>
      </c>
      <c r="B12" s="10" t="s">
        <v>19</v>
      </c>
      <c r="C12" s="5">
        <v>826</v>
      </c>
      <c r="D12" s="5">
        <v>24</v>
      </c>
      <c r="E12" s="5">
        <v>89</v>
      </c>
      <c r="F12" s="5">
        <v>602</v>
      </c>
      <c r="G12" s="5">
        <v>26</v>
      </c>
      <c r="H12" s="5">
        <v>0</v>
      </c>
      <c r="I12" s="5">
        <v>0</v>
      </c>
      <c r="J12" s="5">
        <v>25</v>
      </c>
      <c r="K12" s="5">
        <v>0</v>
      </c>
      <c r="L12" s="15">
        <v>1592</v>
      </c>
    </row>
    <row r="13" spans="1:12" ht="24" customHeight="1" x14ac:dyDescent="0.25">
      <c r="A13" s="7">
        <v>5272</v>
      </c>
      <c r="B13" s="10" t="s">
        <v>18</v>
      </c>
      <c r="C13" s="5">
        <v>798</v>
      </c>
      <c r="D13" s="5">
        <v>59</v>
      </c>
      <c r="E13" s="5">
        <v>97</v>
      </c>
      <c r="F13" s="5">
        <v>473</v>
      </c>
      <c r="G13" s="5">
        <v>67</v>
      </c>
      <c r="H13" s="5">
        <v>0</v>
      </c>
      <c r="I13" s="5">
        <v>0</v>
      </c>
      <c r="J13" s="5">
        <v>1</v>
      </c>
      <c r="K13" s="5">
        <v>0</v>
      </c>
      <c r="L13" s="15">
        <v>1495</v>
      </c>
    </row>
    <row r="14" spans="1:12" ht="24" customHeight="1" thickBot="1" x14ac:dyDescent="0.3">
      <c r="A14" s="22">
        <v>5272</v>
      </c>
      <c r="B14" s="11" t="s">
        <v>17</v>
      </c>
      <c r="C14" s="6">
        <v>984</v>
      </c>
      <c r="D14" s="6">
        <v>31</v>
      </c>
      <c r="E14" s="6">
        <v>169</v>
      </c>
      <c r="F14" s="6">
        <v>632</v>
      </c>
      <c r="G14" s="6">
        <v>33</v>
      </c>
      <c r="H14" s="6">
        <v>0</v>
      </c>
      <c r="I14" s="6">
        <v>0</v>
      </c>
      <c r="J14" s="6">
        <v>14</v>
      </c>
      <c r="K14" s="6">
        <v>0</v>
      </c>
      <c r="L14" s="16">
        <v>1863</v>
      </c>
    </row>
    <row r="15" spans="1:12" ht="24" customHeight="1" thickTop="1" x14ac:dyDescent="0.25">
      <c r="A15" s="12" t="s">
        <v>25</v>
      </c>
    </row>
    <row r="16" spans="1:12" x14ac:dyDescent="0.25">
      <c r="A16" s="25" t="s">
        <v>26</v>
      </c>
      <c r="B16" s="25"/>
      <c r="C16" s="25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KB KPS dan KS 1</vt:lpstr>
      <vt:lpstr>'KB KPS dan KS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2025-07-02T07:39:27Z</dcterms:modified>
</cp:coreProperties>
</file>