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920" yWindow="450" windowWidth="12870" windowHeight="11760" tabRatio="791"/>
  </bookViews>
  <sheets>
    <sheet name="Siswa Baru MTs" sheetId="50" r:id="rId1"/>
  </sheets>
  <definedNames>
    <definedName name="_xlnm.Print_Area" localSheetId="0">'Siswa Baru MTs'!$B$1:$U$18</definedName>
  </definedNames>
  <calcPr calcId="144525"/>
</workbook>
</file>

<file path=xl/calcChain.xml><?xml version="1.0" encoding="utf-8"?>
<calcChain xmlns="http://schemas.openxmlformats.org/spreadsheetml/2006/main">
  <c r="T16" i="50" l="1"/>
  <c r="S16" i="50"/>
  <c r="Q16" i="50"/>
  <c r="P16" i="50"/>
  <c r="T15" i="50"/>
  <c r="S15" i="50"/>
  <c r="Q15" i="50"/>
  <c r="P15" i="50"/>
  <c r="T14" i="50"/>
  <c r="S14" i="50"/>
  <c r="Q14" i="50"/>
  <c r="P14" i="50"/>
  <c r="T13" i="50"/>
  <c r="S13" i="50"/>
  <c r="Q13" i="50"/>
  <c r="P13" i="50"/>
  <c r="T11" i="50"/>
  <c r="S11" i="50"/>
  <c r="Q11" i="50"/>
  <c r="P11" i="50"/>
  <c r="T10" i="50"/>
  <c r="S10" i="50"/>
  <c r="Q10" i="50"/>
  <c r="P10" i="50"/>
  <c r="T9" i="50"/>
  <c r="S9" i="50"/>
  <c r="Q9" i="50"/>
  <c r="P9" i="50"/>
  <c r="T8" i="50"/>
  <c r="S8" i="50"/>
  <c r="Q8" i="50"/>
  <c r="P8" i="50"/>
  <c r="T7" i="50"/>
  <c r="S7" i="50"/>
  <c r="Q7" i="50"/>
  <c r="P7" i="50"/>
  <c r="O7" i="50"/>
  <c r="L7" i="50"/>
  <c r="I7" i="50"/>
  <c r="O16" i="50"/>
  <c r="O15" i="50"/>
  <c r="O14" i="50"/>
  <c r="O13" i="50"/>
  <c r="O11" i="50"/>
  <c r="O10" i="50"/>
  <c r="O9" i="50"/>
  <c r="O8" i="50"/>
  <c r="L16" i="50"/>
  <c r="L15" i="50"/>
  <c r="L14" i="50"/>
  <c r="L13" i="50"/>
  <c r="L11" i="50"/>
  <c r="L10" i="50"/>
  <c r="L9" i="50"/>
  <c r="L8" i="50"/>
  <c r="I16" i="50"/>
  <c r="I15" i="50"/>
  <c r="I14" i="50"/>
  <c r="I13" i="50"/>
  <c r="I11" i="50"/>
  <c r="I10" i="50"/>
  <c r="I9" i="50"/>
  <c r="I8" i="50"/>
  <c r="N12" i="50"/>
  <c r="M12" i="50"/>
  <c r="K12" i="50"/>
  <c r="J12" i="50"/>
  <c r="H12" i="50"/>
  <c r="G12" i="50"/>
  <c r="E12" i="50"/>
  <c r="F16" i="50"/>
  <c r="F15" i="50"/>
  <c r="F14" i="50"/>
  <c r="F13" i="50"/>
  <c r="F11" i="50"/>
  <c r="F10" i="50"/>
  <c r="F9" i="50"/>
  <c r="F8" i="50"/>
  <c r="F7" i="50"/>
  <c r="D12" i="50"/>
  <c r="R16" i="50" l="1"/>
  <c r="U7" i="50"/>
  <c r="U8" i="50"/>
  <c r="U11" i="50"/>
  <c r="U13" i="50"/>
  <c r="U14" i="50"/>
  <c r="U15" i="50"/>
  <c r="U16" i="50"/>
  <c r="R13" i="50"/>
  <c r="R15" i="50"/>
  <c r="O12" i="50"/>
  <c r="I12" i="50"/>
  <c r="T12" i="50"/>
  <c r="U10" i="50"/>
  <c r="L12" i="50"/>
  <c r="R9" i="50"/>
  <c r="R14" i="50"/>
  <c r="R11" i="50"/>
  <c r="S12" i="50"/>
  <c r="Q12" i="50"/>
  <c r="F12" i="50"/>
  <c r="R10" i="50"/>
  <c r="R8" i="50"/>
  <c r="U9" i="50"/>
  <c r="R7" i="50"/>
  <c r="P12" i="50"/>
  <c r="U12" i="50" l="1"/>
  <c r="R12" i="50"/>
</calcChain>
</file>

<file path=xl/sharedStrings.xml><?xml version="1.0" encoding="utf-8"?>
<sst xmlns="http://schemas.openxmlformats.org/spreadsheetml/2006/main" count="43" uniqueCount="24">
  <si>
    <t>No</t>
  </si>
  <si>
    <t>KECAMATAN</t>
  </si>
  <si>
    <t>KOTA BIMA</t>
  </si>
  <si>
    <t>Satuan : Orang</t>
  </si>
  <si>
    <t>Jumlah Siswa Baru</t>
  </si>
  <si>
    <t>Lk</t>
  </si>
  <si>
    <t>Pr</t>
  </si>
  <si>
    <t>Lk + Pr</t>
  </si>
  <si>
    <t>Tahun 2020/2021</t>
  </si>
  <si>
    <t>Tahun 2021/2022</t>
  </si>
  <si>
    <t>Tahun 2019/2020</t>
  </si>
  <si>
    <t>RASANAE BARAT</t>
  </si>
  <si>
    <t>RASANAE TIMUR</t>
  </si>
  <si>
    <t>ASAKOTA</t>
  </si>
  <si>
    <t>RABA</t>
  </si>
  <si>
    <t>MPUNDA</t>
  </si>
  <si>
    <t>MTs NEGERI</t>
  </si>
  <si>
    <t>MTs SWASTA</t>
  </si>
  <si>
    <t>MTs  NEGERI + SWASTA</t>
  </si>
  <si>
    <t>SISWA BARU JENJANG MADRASAH TSANAWIYAH (MTs) TA 2022/2023</t>
  </si>
  <si>
    <t>Siswa Baru
Usia 12 - 13 Thn</t>
  </si>
  <si>
    <t>Sumber : Kantor Kementerian Agama Kota Bima, Tahun 2024</t>
  </si>
  <si>
    <t>Jumlah Siswa Baru Jenjang Madrasah Tsanawiyah (MTs) di Kota Bima Tahun Ajaran 2023/2024-Ganjil
dirinci menurut Jenis Kelamin, Usia masuk Sekolah dan Kecamatan</t>
  </si>
  <si>
    <t>Tahun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</si>
</sst>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2" fillId="0" borderId="11" xfId="0" applyNumberFormat="1" applyFont="1" applyFill="1" applyBorder="1" applyAlignment="1" applyProtection="1">
      <alignment horizontal="center" vertical="center"/>
      <protection locked="0"/>
    </xf>
    <xf numFmtId="3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3" fontId="3" fillId="2" borderId="4" xfId="0" applyNumberFormat="1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center" vertical="center"/>
    </xf>
    <xf numFmtId="3" fontId="3" fillId="2" borderId="5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3" fontId="3" fillId="0" borderId="14" xfId="0" applyNumberFormat="1" applyFont="1" applyFill="1" applyBorder="1" applyAlignment="1" applyProtection="1">
      <alignment horizontal="center" vertical="center"/>
      <protection hidden="1"/>
    </xf>
    <xf numFmtId="3" fontId="3" fillId="0" borderId="0" xfId="0" applyNumberFormat="1" applyFont="1" applyFill="1" applyBorder="1" applyAlignment="1" applyProtection="1">
      <alignment horizontal="center" vertical="center"/>
      <protection hidden="1"/>
    </xf>
    <xf numFmtId="3" fontId="3" fillId="0" borderId="1" xfId="0" applyNumberFormat="1" applyFont="1" applyFill="1" applyBorder="1" applyAlignment="1" applyProtection="1">
      <alignment horizontal="center" vertical="center"/>
      <protection hidden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11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FF00"/>
  </sheetPr>
  <dimension ref="B1:U17"/>
  <sheetViews>
    <sheetView showGridLines="0" tabSelected="1" view="pageBreakPreview" zoomScaleNormal="100" zoomScaleSheetLayoutView="100" workbookViewId="0">
      <selection activeCell="O9" sqref="O9"/>
    </sheetView>
  </sheetViews>
  <sheetFormatPr defaultColWidth="9.140625" defaultRowHeight="12.75" x14ac:dyDescent="0.25"/>
  <cols>
    <col min="1" max="1" width="9.140625" style="14"/>
    <col min="2" max="2" width="5" style="15" customWidth="1"/>
    <col min="3" max="3" width="15.85546875" style="14" customWidth="1"/>
    <col min="4" max="6" width="6.28515625" style="14" customWidth="1"/>
    <col min="7" max="8" width="6.7109375" style="14" customWidth="1"/>
    <col min="9" max="9" width="6.42578125" style="14" customWidth="1"/>
    <col min="10" max="12" width="6.28515625" style="14" customWidth="1"/>
    <col min="13" max="14" width="6.7109375" style="14" customWidth="1"/>
    <col min="15" max="15" width="6.42578125" style="14" customWidth="1"/>
    <col min="16" max="18" width="6.28515625" style="14" customWidth="1"/>
    <col min="19" max="20" width="6.7109375" style="14" customWidth="1"/>
    <col min="21" max="21" width="6.42578125" style="14" customWidth="1"/>
    <col min="22" max="16384" width="9.140625" style="14"/>
  </cols>
  <sheetData>
    <row r="1" spans="2:21" ht="30" customHeight="1" x14ac:dyDescent="0.25">
      <c r="B1" s="31" t="s">
        <v>22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2:21" x14ac:dyDescent="0.25">
      <c r="U2" s="16" t="s">
        <v>3</v>
      </c>
    </row>
    <row r="3" spans="2:21" ht="18.75" customHeight="1" x14ac:dyDescent="0.25">
      <c r="B3" s="33" t="s">
        <v>0</v>
      </c>
      <c r="C3" s="36" t="s">
        <v>1</v>
      </c>
      <c r="D3" s="39" t="s">
        <v>19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2:21" ht="18.75" customHeight="1" x14ac:dyDescent="0.25">
      <c r="B4" s="34"/>
      <c r="C4" s="37"/>
      <c r="D4" s="39" t="s">
        <v>16</v>
      </c>
      <c r="E4" s="40"/>
      <c r="F4" s="40"/>
      <c r="G4" s="40"/>
      <c r="H4" s="40"/>
      <c r="I4" s="40"/>
      <c r="J4" s="39" t="s">
        <v>17</v>
      </c>
      <c r="K4" s="40"/>
      <c r="L4" s="40"/>
      <c r="M4" s="40"/>
      <c r="N4" s="40"/>
      <c r="O4" s="41"/>
      <c r="P4" s="39" t="s">
        <v>18</v>
      </c>
      <c r="Q4" s="40"/>
      <c r="R4" s="40"/>
      <c r="S4" s="40"/>
      <c r="T4" s="40"/>
      <c r="U4" s="40"/>
    </row>
    <row r="5" spans="2:21" ht="27" customHeight="1" x14ac:dyDescent="0.25">
      <c r="B5" s="34"/>
      <c r="C5" s="37"/>
      <c r="D5" s="42" t="s">
        <v>4</v>
      </c>
      <c r="E5" s="43"/>
      <c r="F5" s="43"/>
      <c r="G5" s="42" t="s">
        <v>20</v>
      </c>
      <c r="H5" s="43"/>
      <c r="I5" s="44"/>
      <c r="J5" s="42" t="s">
        <v>4</v>
      </c>
      <c r="K5" s="43"/>
      <c r="L5" s="43"/>
      <c r="M5" s="42" t="s">
        <v>20</v>
      </c>
      <c r="N5" s="43"/>
      <c r="O5" s="44"/>
      <c r="P5" s="42" t="s">
        <v>4</v>
      </c>
      <c r="Q5" s="43"/>
      <c r="R5" s="43"/>
      <c r="S5" s="42" t="s">
        <v>20</v>
      </c>
      <c r="T5" s="43"/>
      <c r="U5" s="43"/>
    </row>
    <row r="6" spans="2:21" ht="24" customHeight="1" thickBot="1" x14ac:dyDescent="0.3">
      <c r="B6" s="35"/>
      <c r="C6" s="38"/>
      <c r="D6" s="11" t="s">
        <v>5</v>
      </c>
      <c r="E6" s="11" t="s">
        <v>6</v>
      </c>
      <c r="F6" s="11" t="s">
        <v>7</v>
      </c>
      <c r="G6" s="12" t="s">
        <v>5</v>
      </c>
      <c r="H6" s="11" t="s">
        <v>6</v>
      </c>
      <c r="I6" s="13" t="s">
        <v>7</v>
      </c>
      <c r="J6" s="11" t="s">
        <v>5</v>
      </c>
      <c r="K6" s="11" t="s">
        <v>6</v>
      </c>
      <c r="L6" s="11" t="s">
        <v>7</v>
      </c>
      <c r="M6" s="12" t="s">
        <v>5</v>
      </c>
      <c r="N6" s="11" t="s">
        <v>6</v>
      </c>
      <c r="O6" s="13" t="s">
        <v>7</v>
      </c>
      <c r="P6" s="12" t="s">
        <v>5</v>
      </c>
      <c r="Q6" s="11" t="s">
        <v>6</v>
      </c>
      <c r="R6" s="13" t="s">
        <v>7</v>
      </c>
      <c r="S6" s="11" t="s">
        <v>5</v>
      </c>
      <c r="T6" s="11" t="s">
        <v>6</v>
      </c>
      <c r="U6" s="11" t="s">
        <v>7</v>
      </c>
    </row>
    <row r="7" spans="2:21" ht="24.75" customHeight="1" thickTop="1" x14ac:dyDescent="0.25">
      <c r="B7" s="17">
        <v>1</v>
      </c>
      <c r="C7" s="30" t="s">
        <v>11</v>
      </c>
      <c r="D7" s="1">
        <v>269</v>
      </c>
      <c r="E7" s="1">
        <v>302</v>
      </c>
      <c r="F7" s="24">
        <f>IF(COUNT(D7,E7)=0,"",SUM(D7,E7))</f>
        <v>571</v>
      </c>
      <c r="G7" s="2">
        <v>0</v>
      </c>
      <c r="H7" s="1">
        <v>0</v>
      </c>
      <c r="I7" s="28">
        <f>IF(COUNT(G7,H7)=0,"",SUM(G7,H7))</f>
        <v>0</v>
      </c>
      <c r="J7" s="2">
        <v>40</v>
      </c>
      <c r="K7" s="1">
        <v>35</v>
      </c>
      <c r="L7" s="28">
        <f>IF(COUNT(J7,K7)=0,"",SUM(J7,K7))</f>
        <v>75</v>
      </c>
      <c r="M7" s="2">
        <v>0</v>
      </c>
      <c r="N7" s="1">
        <v>0</v>
      </c>
      <c r="O7" s="28">
        <f>IF(COUNT(M7,N7)=0,"",SUM(M7,N7))</f>
        <v>0</v>
      </c>
      <c r="P7" s="29">
        <f>IF(COUNT(D7,J7)=0,"",SUM(D7,J7))</f>
        <v>309</v>
      </c>
      <c r="Q7" s="24">
        <f>IF(COUNT(E7,K7)=0,"",SUM(E7,K7))</f>
        <v>337</v>
      </c>
      <c r="R7" s="28">
        <f>IF(COUNT(P7,Q7)=0,"",SUM(P7,Q7))</f>
        <v>646</v>
      </c>
      <c r="S7" s="24">
        <f>IF(COUNT(G7,M7)=0,"",SUM(G7,M7))</f>
        <v>0</v>
      </c>
      <c r="T7" s="24">
        <f>IF(COUNT(H7,N7)=0,"",SUM(H7,N7))</f>
        <v>0</v>
      </c>
      <c r="U7" s="24">
        <f>IF(COUNT(S7,T7)=0,"",SUM(S7,T7))</f>
        <v>0</v>
      </c>
    </row>
    <row r="8" spans="2:21" ht="24.75" customHeight="1" x14ac:dyDescent="0.25">
      <c r="B8" s="17">
        <v>2</v>
      </c>
      <c r="C8" s="30" t="s">
        <v>12</v>
      </c>
      <c r="D8" s="1">
        <v>0</v>
      </c>
      <c r="E8" s="1">
        <v>0</v>
      </c>
      <c r="F8" s="24">
        <f t="shared" ref="F8:F11" si="0">IF(COUNT(D8,E8)=0,"",SUM(D8,E8))</f>
        <v>0</v>
      </c>
      <c r="G8" s="2">
        <v>0</v>
      </c>
      <c r="H8" s="1">
        <v>0</v>
      </c>
      <c r="I8" s="28">
        <f t="shared" ref="I8:I11" si="1">IF(COUNT(G8,H8)=0,"",SUM(G8,H8))</f>
        <v>0</v>
      </c>
      <c r="J8" s="1">
        <v>0</v>
      </c>
      <c r="K8" s="1">
        <v>0</v>
      </c>
      <c r="L8" s="28">
        <f t="shared" ref="L8:L11" si="2">IF(COUNT(J8,K8)=0,"",SUM(J8,K8))</f>
        <v>0</v>
      </c>
      <c r="M8" s="2">
        <v>0</v>
      </c>
      <c r="N8" s="1">
        <v>0</v>
      </c>
      <c r="O8" s="28">
        <f t="shared" ref="O8:O11" si="3">IF(COUNT(M8,N8)=0,"",SUM(M8,N8))</f>
        <v>0</v>
      </c>
      <c r="P8" s="29">
        <f t="shared" ref="P8:P11" si="4">IF(COUNT(D8,J8)=0,"",SUM(D8,J8))</f>
        <v>0</v>
      </c>
      <c r="Q8" s="24">
        <f t="shared" ref="Q8:Q11" si="5">IF(COUNT(E8,K8)=0,"",SUM(E8,K8))</f>
        <v>0</v>
      </c>
      <c r="R8" s="28">
        <f t="shared" ref="R8:R11" si="6">IF(COUNT(P8,Q8)=0,"",SUM(P8,Q8))</f>
        <v>0</v>
      </c>
      <c r="S8" s="24">
        <f t="shared" ref="S8:S11" si="7">IF(COUNT(G8,M8)=0,"",SUM(G8,M8))</f>
        <v>0</v>
      </c>
      <c r="T8" s="24">
        <f t="shared" ref="T8:T11" si="8">IF(COUNT(H8,N8)=0,"",SUM(H8,N8))</f>
        <v>0</v>
      </c>
      <c r="U8" s="24">
        <f t="shared" ref="U8:U11" si="9">IF(COUNT(S8,T8)=0,"",SUM(S8,T8))</f>
        <v>0</v>
      </c>
    </row>
    <row r="9" spans="2:21" ht="24.75" customHeight="1" x14ac:dyDescent="0.25">
      <c r="B9" s="17">
        <v>3</v>
      </c>
      <c r="C9" s="30" t="s">
        <v>13</v>
      </c>
      <c r="D9" s="1">
        <v>0</v>
      </c>
      <c r="E9" s="1">
        <v>0</v>
      </c>
      <c r="F9" s="24">
        <f t="shared" si="0"/>
        <v>0</v>
      </c>
      <c r="G9" s="2">
        <v>0</v>
      </c>
      <c r="H9" s="1">
        <v>0</v>
      </c>
      <c r="I9" s="28">
        <f t="shared" si="1"/>
        <v>0</v>
      </c>
      <c r="J9" s="1">
        <v>11</v>
      </c>
      <c r="K9" s="1">
        <v>14</v>
      </c>
      <c r="L9" s="28">
        <f t="shared" si="2"/>
        <v>25</v>
      </c>
      <c r="M9" s="2">
        <v>11</v>
      </c>
      <c r="N9" s="1">
        <v>14</v>
      </c>
      <c r="O9" s="28">
        <f t="shared" si="3"/>
        <v>25</v>
      </c>
      <c r="P9" s="29">
        <f t="shared" si="4"/>
        <v>11</v>
      </c>
      <c r="Q9" s="24">
        <f t="shared" si="5"/>
        <v>14</v>
      </c>
      <c r="R9" s="28">
        <f t="shared" si="6"/>
        <v>25</v>
      </c>
      <c r="S9" s="24">
        <f t="shared" si="7"/>
        <v>11</v>
      </c>
      <c r="T9" s="24">
        <f t="shared" si="8"/>
        <v>14</v>
      </c>
      <c r="U9" s="24">
        <f t="shared" si="9"/>
        <v>25</v>
      </c>
    </row>
    <row r="10" spans="2:21" ht="24.75" customHeight="1" x14ac:dyDescent="0.25">
      <c r="B10" s="17">
        <v>4</v>
      </c>
      <c r="C10" s="30" t="s">
        <v>14</v>
      </c>
      <c r="D10" s="1">
        <v>0</v>
      </c>
      <c r="E10" s="1">
        <v>0</v>
      </c>
      <c r="F10" s="24">
        <f t="shared" si="0"/>
        <v>0</v>
      </c>
      <c r="G10" s="2">
        <v>0</v>
      </c>
      <c r="H10" s="1">
        <v>0</v>
      </c>
      <c r="I10" s="28">
        <f t="shared" si="1"/>
        <v>0</v>
      </c>
      <c r="J10" s="1">
        <v>14</v>
      </c>
      <c r="K10" s="1">
        <v>6</v>
      </c>
      <c r="L10" s="28">
        <f t="shared" si="2"/>
        <v>20</v>
      </c>
      <c r="M10" s="2">
        <v>14</v>
      </c>
      <c r="N10" s="1">
        <v>6</v>
      </c>
      <c r="O10" s="28">
        <f t="shared" si="3"/>
        <v>20</v>
      </c>
      <c r="P10" s="29">
        <f t="shared" si="4"/>
        <v>14</v>
      </c>
      <c r="Q10" s="24">
        <f t="shared" si="5"/>
        <v>6</v>
      </c>
      <c r="R10" s="28">
        <f t="shared" si="6"/>
        <v>20</v>
      </c>
      <c r="S10" s="24">
        <f t="shared" si="7"/>
        <v>14</v>
      </c>
      <c r="T10" s="24">
        <f t="shared" si="8"/>
        <v>6</v>
      </c>
      <c r="U10" s="24">
        <f t="shared" si="9"/>
        <v>20</v>
      </c>
    </row>
    <row r="11" spans="2:21" ht="24.75" customHeight="1" x14ac:dyDescent="0.25">
      <c r="B11" s="17">
        <v>5</v>
      </c>
      <c r="C11" s="30" t="s">
        <v>15</v>
      </c>
      <c r="D11" s="1">
        <v>118</v>
      </c>
      <c r="E11" s="1">
        <v>161</v>
      </c>
      <c r="F11" s="24">
        <f t="shared" si="0"/>
        <v>279</v>
      </c>
      <c r="G11" s="2"/>
      <c r="H11" s="1">
        <v>0</v>
      </c>
      <c r="I11" s="28">
        <f t="shared" si="1"/>
        <v>0</v>
      </c>
      <c r="J11" s="1">
        <v>183</v>
      </c>
      <c r="K11" s="1">
        <v>171</v>
      </c>
      <c r="L11" s="28">
        <f t="shared" si="2"/>
        <v>354</v>
      </c>
      <c r="M11" s="2">
        <v>121</v>
      </c>
      <c r="N11" s="1">
        <v>103</v>
      </c>
      <c r="O11" s="28">
        <f t="shared" si="3"/>
        <v>224</v>
      </c>
      <c r="P11" s="29">
        <f t="shared" si="4"/>
        <v>301</v>
      </c>
      <c r="Q11" s="24">
        <f t="shared" si="5"/>
        <v>332</v>
      </c>
      <c r="R11" s="28">
        <f t="shared" si="6"/>
        <v>633</v>
      </c>
      <c r="S11" s="24">
        <f t="shared" si="7"/>
        <v>121</v>
      </c>
      <c r="T11" s="24">
        <f t="shared" si="8"/>
        <v>103</v>
      </c>
      <c r="U11" s="24">
        <f t="shared" si="9"/>
        <v>224</v>
      </c>
    </row>
    <row r="12" spans="2:21" ht="24.75" customHeight="1" thickBot="1" x14ac:dyDescent="0.3">
      <c r="B12" s="18"/>
      <c r="C12" s="19" t="s">
        <v>2</v>
      </c>
      <c r="D12" s="21">
        <f>IF(COUNT(D7:D11)=0,"",SUM(D7:D11))</f>
        <v>387</v>
      </c>
      <c r="E12" s="21">
        <f t="shared" ref="E12:U12" si="10">IF(COUNT(E7:E11)=0,"",SUM(E7:E11))</f>
        <v>463</v>
      </c>
      <c r="F12" s="21">
        <f t="shared" si="10"/>
        <v>850</v>
      </c>
      <c r="G12" s="22">
        <f t="shared" si="10"/>
        <v>0</v>
      </c>
      <c r="H12" s="21">
        <f t="shared" si="10"/>
        <v>0</v>
      </c>
      <c r="I12" s="23">
        <f t="shared" si="10"/>
        <v>0</v>
      </c>
      <c r="J12" s="21">
        <f t="shared" si="10"/>
        <v>248</v>
      </c>
      <c r="K12" s="21">
        <f t="shared" si="10"/>
        <v>226</v>
      </c>
      <c r="L12" s="21">
        <f t="shared" si="10"/>
        <v>474</v>
      </c>
      <c r="M12" s="22">
        <f t="shared" si="10"/>
        <v>146</v>
      </c>
      <c r="N12" s="21">
        <f t="shared" si="10"/>
        <v>123</v>
      </c>
      <c r="O12" s="23">
        <f t="shared" si="10"/>
        <v>269</v>
      </c>
      <c r="P12" s="22">
        <f t="shared" si="10"/>
        <v>635</v>
      </c>
      <c r="Q12" s="21">
        <f t="shared" si="10"/>
        <v>689</v>
      </c>
      <c r="R12" s="23">
        <f t="shared" si="10"/>
        <v>1324</v>
      </c>
      <c r="S12" s="21">
        <f t="shared" si="10"/>
        <v>146</v>
      </c>
      <c r="T12" s="21">
        <f t="shared" si="10"/>
        <v>123</v>
      </c>
      <c r="U12" s="21">
        <f t="shared" si="10"/>
        <v>269</v>
      </c>
    </row>
    <row r="13" spans="2:21" ht="19.5" customHeight="1" thickTop="1" x14ac:dyDescent="0.25">
      <c r="B13" s="4"/>
      <c r="C13" s="8" t="s">
        <v>23</v>
      </c>
      <c r="D13" s="3"/>
      <c r="E13" s="3"/>
      <c r="F13" s="25" t="str">
        <f t="shared" ref="F13:F16" si="11">IF(COUNT(D13,E13)=0,"",SUM(D13,E13))</f>
        <v/>
      </c>
      <c r="G13" s="3"/>
      <c r="H13" s="3"/>
      <c r="I13" s="25" t="str">
        <f t="shared" ref="I13:I16" si="12">IF(COUNT(G13,H13)=0,"",SUM(G13,H13))</f>
        <v/>
      </c>
      <c r="J13" s="3"/>
      <c r="K13" s="3"/>
      <c r="L13" s="25" t="str">
        <f t="shared" ref="L13:L16" si="13">IF(COUNT(J13,K13)=0,"",SUM(J13,K13))</f>
        <v/>
      </c>
      <c r="M13" s="3"/>
      <c r="N13" s="3"/>
      <c r="O13" s="25" t="str">
        <f t="shared" ref="O13:O16" si="14">IF(COUNT(M13,N13)=0,"",SUM(M13,N13))</f>
        <v/>
      </c>
      <c r="P13" s="25" t="str">
        <f t="shared" ref="P13:P16" si="15">IF(COUNT(D13,J13)=0,"",SUM(D13,J13))</f>
        <v/>
      </c>
      <c r="Q13" s="25" t="str">
        <f t="shared" ref="Q13:Q16" si="16">IF(COUNT(E13,K13)=0,"",SUM(E13,K13))</f>
        <v/>
      </c>
      <c r="R13" s="25" t="str">
        <f t="shared" ref="R13:R16" si="17">IF(COUNT(P13,Q13)=0,"",SUM(P13,Q13))</f>
        <v/>
      </c>
      <c r="S13" s="25" t="str">
        <f t="shared" ref="S13:S16" si="18">IF(COUNT(G13,M13)=0,"",SUM(G13,M13))</f>
        <v/>
      </c>
      <c r="T13" s="25" t="str">
        <f t="shared" ref="T13:T16" si="19">IF(COUNT(H13,N13)=0,"",SUM(H13,N13))</f>
        <v/>
      </c>
      <c r="U13" s="25" t="str">
        <f t="shared" ref="U13:U16" si="20">IF(COUNT(S13,T13)=0,"",SUM(S13,T13))</f>
        <v/>
      </c>
    </row>
    <row r="14" spans="2:21" ht="19.5" customHeight="1" x14ac:dyDescent="0.25">
      <c r="B14" s="5"/>
      <c r="C14" s="9" t="s">
        <v>9</v>
      </c>
      <c r="D14" s="1"/>
      <c r="E14" s="1"/>
      <c r="F14" s="26" t="str">
        <f t="shared" si="11"/>
        <v/>
      </c>
      <c r="G14" s="1"/>
      <c r="H14" s="1"/>
      <c r="I14" s="26" t="str">
        <f t="shared" si="12"/>
        <v/>
      </c>
      <c r="J14" s="1"/>
      <c r="K14" s="1"/>
      <c r="L14" s="26" t="str">
        <f t="shared" si="13"/>
        <v/>
      </c>
      <c r="M14" s="1"/>
      <c r="N14" s="1"/>
      <c r="O14" s="26" t="str">
        <f t="shared" si="14"/>
        <v/>
      </c>
      <c r="P14" s="26" t="str">
        <f t="shared" si="15"/>
        <v/>
      </c>
      <c r="Q14" s="26" t="str">
        <f t="shared" si="16"/>
        <v/>
      </c>
      <c r="R14" s="26" t="str">
        <f t="shared" si="17"/>
        <v/>
      </c>
      <c r="S14" s="26" t="str">
        <f t="shared" si="18"/>
        <v/>
      </c>
      <c r="T14" s="26" t="str">
        <f t="shared" si="19"/>
        <v/>
      </c>
      <c r="U14" s="26" t="str">
        <f t="shared" si="20"/>
        <v/>
      </c>
    </row>
    <row r="15" spans="2:21" ht="19.5" customHeight="1" x14ac:dyDescent="0.25">
      <c r="B15" s="5"/>
      <c r="C15" s="9" t="s">
        <v>8</v>
      </c>
      <c r="D15" s="1"/>
      <c r="E15" s="1"/>
      <c r="F15" s="26" t="str">
        <f t="shared" si="11"/>
        <v/>
      </c>
      <c r="G15" s="1"/>
      <c r="H15" s="1"/>
      <c r="I15" s="26" t="str">
        <f t="shared" si="12"/>
        <v/>
      </c>
      <c r="J15" s="1"/>
      <c r="K15" s="1"/>
      <c r="L15" s="26" t="str">
        <f t="shared" si="13"/>
        <v/>
      </c>
      <c r="M15" s="1"/>
      <c r="N15" s="1"/>
      <c r="O15" s="26" t="str">
        <f t="shared" si="14"/>
        <v/>
      </c>
      <c r="P15" s="26" t="str">
        <f t="shared" si="15"/>
        <v/>
      </c>
      <c r="Q15" s="26" t="str">
        <f t="shared" si="16"/>
        <v/>
      </c>
      <c r="R15" s="26" t="str">
        <f t="shared" si="17"/>
        <v/>
      </c>
      <c r="S15" s="26" t="str">
        <f t="shared" si="18"/>
        <v/>
      </c>
      <c r="T15" s="26" t="str">
        <f t="shared" si="19"/>
        <v/>
      </c>
      <c r="U15" s="26" t="str">
        <f t="shared" si="20"/>
        <v/>
      </c>
    </row>
    <row r="16" spans="2:21" ht="19.5" customHeight="1" thickBot="1" x14ac:dyDescent="0.3">
      <c r="B16" s="6"/>
      <c r="C16" s="10" t="s">
        <v>10</v>
      </c>
      <c r="D16" s="7"/>
      <c r="E16" s="7"/>
      <c r="F16" s="27" t="str">
        <f t="shared" si="11"/>
        <v/>
      </c>
      <c r="G16" s="7"/>
      <c r="H16" s="7"/>
      <c r="I16" s="27" t="str">
        <f t="shared" si="12"/>
        <v/>
      </c>
      <c r="J16" s="7"/>
      <c r="K16" s="7"/>
      <c r="L16" s="27" t="str">
        <f t="shared" si="13"/>
        <v/>
      </c>
      <c r="M16" s="7"/>
      <c r="N16" s="7"/>
      <c r="O16" s="27" t="str">
        <f t="shared" si="14"/>
        <v/>
      </c>
      <c r="P16" s="27" t="str">
        <f t="shared" si="15"/>
        <v/>
      </c>
      <c r="Q16" s="27" t="str">
        <f t="shared" si="16"/>
        <v/>
      </c>
      <c r="R16" s="27" t="str">
        <f t="shared" si="17"/>
        <v/>
      </c>
      <c r="S16" s="27" t="str">
        <f t="shared" si="18"/>
        <v/>
      </c>
      <c r="T16" s="27" t="str">
        <f t="shared" si="19"/>
        <v/>
      </c>
      <c r="U16" s="27" t="str">
        <f t="shared" si="20"/>
        <v/>
      </c>
    </row>
    <row r="17" spans="2:2" ht="13.5" thickTop="1" x14ac:dyDescent="0.25">
      <c r="B17" s="20" t="s">
        <v>21</v>
      </c>
    </row>
  </sheetData>
  <sheetProtection sheet="1" objects="1" scenarios="1" formatCells="0"/>
  <mergeCells count="13">
    <mergeCell ref="B1:U1"/>
    <mergeCell ref="B3:B6"/>
    <mergeCell ref="C3:C6"/>
    <mergeCell ref="D3:U3"/>
    <mergeCell ref="D4:I4"/>
    <mergeCell ref="J4:O4"/>
    <mergeCell ref="P4:U4"/>
    <mergeCell ref="D5:F5"/>
    <mergeCell ref="G5:I5"/>
    <mergeCell ref="J5:L5"/>
    <mergeCell ref="M5:O5"/>
    <mergeCell ref="P5:R5"/>
    <mergeCell ref="S5:U5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 Baru MTs</vt:lpstr>
      <vt:lpstr>'Siswa Baru MTs'!Print_Area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cp:lastPrinted>2023-03-26T16:10:26Z</cp:lastPrinted>
  <dcterms:created xsi:type="dcterms:W3CDTF">2020-01-15T01:55:22Z</dcterms:created>
  <dcterms:modified xsi:type="dcterms:W3CDTF">2024-07-04T02:56:55Z</dcterms:modified>
</cp:coreProperties>
</file>