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12510"/>
  </bookViews>
  <sheets>
    <sheet name="BANK" sheetId="1" r:id="rId1"/>
  </sheets>
  <definedNames>
    <definedName name="_xlnm.Print_Area" localSheetId="0">BANK!$B$1:$H$14</definedName>
  </definedNames>
  <calcPr calcId="144525"/>
</workbook>
</file>

<file path=xl/calcChain.xml><?xml version="1.0" encoding="utf-8"?>
<calcChain xmlns="http://schemas.openxmlformats.org/spreadsheetml/2006/main">
  <c r="F8" i="1" l="1"/>
  <c r="E8" i="1"/>
  <c r="D8" i="1"/>
  <c r="G7" i="1"/>
  <c r="G6" i="1"/>
  <c r="G5" i="1"/>
  <c r="G4" i="1"/>
  <c r="G3" i="1"/>
  <c r="G8" i="1" s="1"/>
</calcChain>
</file>

<file path=xl/sharedStrings.xml><?xml version="1.0" encoding="utf-8"?>
<sst xmlns="http://schemas.openxmlformats.org/spreadsheetml/2006/main" count="32" uniqueCount="22">
  <si>
    <t>KECAMATAN</t>
  </si>
  <si>
    <t>JUMLAH 
BANK UMUM PEMERINTAH</t>
  </si>
  <si>
    <t>JUMLAH 
BANK UMUM SWASTA</t>
  </si>
  <si>
    <t>JUMLAH
BANK SYARIAH</t>
  </si>
  <si>
    <t>JUMLAH</t>
  </si>
  <si>
    <t>SATUAN</t>
  </si>
  <si>
    <t>RASANAE BARAT</t>
  </si>
  <si>
    <t>Unit</t>
  </si>
  <si>
    <t>RASANAE TIMUR</t>
  </si>
  <si>
    <t>ASAKOTA</t>
  </si>
  <si>
    <t>RABA</t>
  </si>
  <si>
    <t>MPUNDA</t>
  </si>
  <si>
    <t xml:space="preserve">KOTA BIMA </t>
  </si>
  <si>
    <t>Tahun 2021</t>
  </si>
  <si>
    <t>-</t>
  </si>
  <si>
    <t>Tahun 2020</t>
  </si>
  <si>
    <t>Tahun 2019</t>
  </si>
  <si>
    <t>Tahun 2022</t>
  </si>
  <si>
    <t>Tahun 2023</t>
  </si>
  <si>
    <t>Jumlah Lembaga Perbankan di Kota Bima Tahun 2024 dirinci per Kecamatan</t>
  </si>
  <si>
    <t>Sumber : Bagian Perekonomian dan Usaha Daerah Setda Kota Bima, Tahun 2025</t>
  </si>
  <si>
    <t xml:space="preserve">KODE WILAYAH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</si>
</sst>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inden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horizontal="left" vertical="center" indent="2"/>
      <protection locked="0"/>
    </xf>
    <xf numFmtId="3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NumberFormat="1" applyFont="1" applyFill="1" applyBorder="1" applyAlignment="1" applyProtection="1">
      <alignment horizontal="left" vertical="center" indent="2"/>
      <protection locked="0"/>
    </xf>
    <xf numFmtId="3" fontId="1" fillId="0" borderId="2" xfId="0" applyNumberFormat="1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3" fontId="1" fillId="3" borderId="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/>
      <protection hidden="1"/>
    </xf>
    <xf numFmtId="3" fontId="1" fillId="0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showGridLines="0" tabSelected="1" view="pageBreakPreview" topLeftCell="B1" zoomScaleNormal="100" zoomScaleSheetLayoutView="100" workbookViewId="0">
      <selection activeCell="I10" sqref="I10"/>
    </sheetView>
  </sheetViews>
  <sheetFormatPr defaultColWidth="9.140625" defaultRowHeight="12.75"/>
  <cols>
    <col min="1" max="1" width="9.140625" style="1"/>
    <col min="2" max="2" width="13.42578125" style="1" customWidth="1"/>
    <col min="3" max="3" width="19.85546875" style="1" customWidth="1"/>
    <col min="4" max="7" width="12.5703125" style="1" customWidth="1"/>
    <col min="8" max="16384" width="9.140625" style="1"/>
  </cols>
  <sheetData>
    <row r="1" spans="2:8" ht="35.25" customHeight="1">
      <c r="B1" s="19" t="s">
        <v>19</v>
      </c>
      <c r="C1" s="19"/>
      <c r="D1" s="19"/>
      <c r="E1" s="19"/>
      <c r="F1" s="19"/>
      <c r="G1" s="19"/>
      <c r="H1" s="19"/>
    </row>
    <row r="2" spans="2:8" ht="45" customHeight="1" thickBot="1">
      <c r="B2" s="3" t="s">
        <v>21</v>
      </c>
      <c r="C2" s="2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</row>
    <row r="3" spans="2:8" ht="22.5" customHeight="1">
      <c r="B3" s="4">
        <v>527201</v>
      </c>
      <c r="C3" s="5" t="s">
        <v>6</v>
      </c>
      <c r="D3" s="18">
        <v>6</v>
      </c>
      <c r="E3" s="18">
        <v>3</v>
      </c>
      <c r="F3" s="18">
        <v>3</v>
      </c>
      <c r="G3" s="17">
        <f>IF(COUNT(D3:F3)=0,"",SUM(D3:F3))</f>
        <v>12</v>
      </c>
      <c r="H3" s="6" t="s">
        <v>7</v>
      </c>
    </row>
    <row r="4" spans="2:8" ht="22.5" customHeight="1">
      <c r="B4" s="4">
        <v>527202</v>
      </c>
      <c r="C4" s="5" t="s">
        <v>8</v>
      </c>
      <c r="D4" s="18">
        <v>0</v>
      </c>
      <c r="E4" s="18">
        <v>0</v>
      </c>
      <c r="F4" s="18">
        <v>0</v>
      </c>
      <c r="G4" s="17">
        <f t="shared" ref="G4:G7" si="0">IF(COUNT(D4:F4)=0,"",SUM(D4:F4))</f>
        <v>0</v>
      </c>
      <c r="H4" s="6" t="s">
        <v>7</v>
      </c>
    </row>
    <row r="5" spans="2:8" ht="22.5" customHeight="1">
      <c r="B5" s="4">
        <v>527203</v>
      </c>
      <c r="C5" s="5" t="s">
        <v>9</v>
      </c>
      <c r="D5" s="18">
        <v>0</v>
      </c>
      <c r="E5" s="18">
        <v>1</v>
      </c>
      <c r="F5" s="18">
        <v>0</v>
      </c>
      <c r="G5" s="17">
        <f t="shared" si="0"/>
        <v>1</v>
      </c>
      <c r="H5" s="6" t="s">
        <v>7</v>
      </c>
    </row>
    <row r="6" spans="2:8" ht="22.5" customHeight="1">
      <c r="B6" s="4">
        <v>527204</v>
      </c>
      <c r="C6" s="5" t="s">
        <v>10</v>
      </c>
      <c r="D6" s="18">
        <v>0</v>
      </c>
      <c r="E6" s="18">
        <v>0</v>
      </c>
      <c r="F6" s="18">
        <v>0</v>
      </c>
      <c r="G6" s="17">
        <f t="shared" si="0"/>
        <v>0</v>
      </c>
      <c r="H6" s="6" t="s">
        <v>7</v>
      </c>
    </row>
    <row r="7" spans="2:8" ht="22.5" customHeight="1">
      <c r="B7" s="4">
        <v>527205</v>
      </c>
      <c r="C7" s="5" t="s">
        <v>11</v>
      </c>
      <c r="D7" s="18">
        <v>0</v>
      </c>
      <c r="E7" s="18">
        <v>2</v>
      </c>
      <c r="F7" s="18">
        <v>1</v>
      </c>
      <c r="G7" s="17">
        <f t="shared" si="0"/>
        <v>3</v>
      </c>
      <c r="H7" s="6" t="s">
        <v>7</v>
      </c>
    </row>
    <row r="8" spans="2:8" ht="27" customHeight="1" thickBot="1">
      <c r="B8" s="2">
        <v>5272</v>
      </c>
      <c r="C8" s="7" t="s">
        <v>12</v>
      </c>
      <c r="D8" s="16">
        <f>IF(COUNT(D3:D7)=0,"",IF(SUM(D3:D7)=0,0,SUM(D3:D7)))</f>
        <v>6</v>
      </c>
      <c r="E8" s="16">
        <f t="shared" ref="E8:G8" si="1">IF(COUNT(E3:E7)=0,"",IF(SUM(E3:E7)=0,0,SUM(E3:E7)))</f>
        <v>6</v>
      </c>
      <c r="F8" s="16">
        <f t="shared" si="1"/>
        <v>4</v>
      </c>
      <c r="G8" s="16">
        <f t="shared" si="1"/>
        <v>16</v>
      </c>
      <c r="H8" s="8" t="s">
        <v>7</v>
      </c>
    </row>
    <row r="9" spans="2:8" ht="19.5" customHeight="1">
      <c r="B9" s="20">
        <v>5272</v>
      </c>
      <c r="C9" s="12" t="s">
        <v>18</v>
      </c>
      <c r="D9" s="22">
        <v>5</v>
      </c>
      <c r="E9" s="22">
        <v>2</v>
      </c>
      <c r="F9" s="22">
        <v>4</v>
      </c>
      <c r="G9" s="22">
        <v>11</v>
      </c>
      <c r="H9" s="13" t="s">
        <v>7</v>
      </c>
    </row>
    <row r="10" spans="2:8" ht="19.5" customHeight="1">
      <c r="B10" s="20">
        <v>5272</v>
      </c>
      <c r="C10" s="12" t="s">
        <v>17</v>
      </c>
      <c r="D10" s="22">
        <v>5</v>
      </c>
      <c r="E10" s="22">
        <v>2</v>
      </c>
      <c r="F10" s="22">
        <v>4</v>
      </c>
      <c r="G10" s="22">
        <v>11</v>
      </c>
      <c r="H10" s="13" t="s">
        <v>7</v>
      </c>
    </row>
    <row r="11" spans="2:8" ht="19.5" customHeight="1">
      <c r="B11" s="20">
        <v>5272</v>
      </c>
      <c r="C11" s="12" t="s">
        <v>13</v>
      </c>
      <c r="D11" s="13">
        <v>7</v>
      </c>
      <c r="E11" s="13">
        <v>8</v>
      </c>
      <c r="F11" s="13" t="s">
        <v>14</v>
      </c>
      <c r="G11" s="23">
        <v>15</v>
      </c>
      <c r="H11" s="13" t="s">
        <v>7</v>
      </c>
    </row>
    <row r="12" spans="2:8" ht="19.5" customHeight="1">
      <c r="B12" s="20">
        <v>5272</v>
      </c>
      <c r="C12" s="12" t="s">
        <v>15</v>
      </c>
      <c r="D12" s="13">
        <v>3</v>
      </c>
      <c r="E12" s="13">
        <v>4</v>
      </c>
      <c r="F12" s="13">
        <v>1</v>
      </c>
      <c r="G12" s="23">
        <v>8</v>
      </c>
      <c r="H12" s="13" t="s">
        <v>7</v>
      </c>
    </row>
    <row r="13" spans="2:8" ht="19.5" customHeight="1" thickBot="1">
      <c r="B13" s="21">
        <v>5272</v>
      </c>
      <c r="C13" s="14" t="s">
        <v>16</v>
      </c>
      <c r="D13" s="13">
        <v>3</v>
      </c>
      <c r="E13" s="15">
        <v>4</v>
      </c>
      <c r="F13" s="15">
        <v>1</v>
      </c>
      <c r="G13" s="24">
        <v>8</v>
      </c>
      <c r="H13" s="15" t="s">
        <v>7</v>
      </c>
    </row>
    <row r="14" spans="2:8" ht="15.75" customHeight="1" thickTop="1">
      <c r="B14" s="11" t="s">
        <v>20</v>
      </c>
      <c r="C14" s="9"/>
      <c r="D14" s="9"/>
      <c r="E14" s="10"/>
      <c r="F14" s="10"/>
      <c r="G14" s="10"/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</vt:lpstr>
      <vt:lpstr>BANK!Print_Area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ilham mbojo</cp:lastModifiedBy>
  <dcterms:created xsi:type="dcterms:W3CDTF">2006-09-16T00:00:00Z</dcterms:created>
  <dcterms:modified xsi:type="dcterms:W3CDTF">2025-07-01T03:06:39Z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6F899FE0C7CB42839C605D9BAC65ED73</vt:lpwstr>
  </property>
  <property fmtid="{D5CDD505-2E9C-101B-9397-08002B2CF9AE}" pid="3" name="KSOProductBuildVer">
    <vt:lpwstr>1057-11.2.0.11486</vt:lpwstr>
  </property>
</Properties>
</file>