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855" yWindow="330" windowWidth="9615" windowHeight="8010"/>
  </bookViews>
  <sheets>
    <sheet name="Jumlah Uji KIR" sheetId="1" r:id="rId1"/>
  </sheets>
  <definedNames>
    <definedName name="_xlnm.Print_Area" localSheetId="0">'Jumlah Uji KIR'!$B$1:$G$20</definedName>
  </definedNames>
  <calcPr calcId="144525"/>
</workbook>
</file>

<file path=xl/calcChain.xml><?xml version="1.0" encoding="utf-8"?>
<calcChain xmlns="http://schemas.openxmlformats.org/spreadsheetml/2006/main">
  <c r="F13" i="1" l="1"/>
  <c r="F12" i="1"/>
  <c r="F11" i="1"/>
  <c r="F10" i="1"/>
  <c r="F9" i="1"/>
  <c r="F8" i="1"/>
  <c r="F7" i="1"/>
  <c r="F6" i="1"/>
  <c r="F5" i="1"/>
  <c r="E14" i="1"/>
  <c r="D14" i="1"/>
  <c r="F14" i="1" l="1"/>
</calcChain>
</file>

<file path=xl/sharedStrings.xml><?xml version="1.0" encoding="utf-8"?>
<sst xmlns="http://schemas.openxmlformats.org/spreadsheetml/2006/main" count="45" uniqueCount="25">
  <si>
    <t>NO</t>
  </si>
  <si>
    <t>KOTA BIMA</t>
  </si>
  <si>
    <t>Angkutan Kota</t>
  </si>
  <si>
    <t>DELMAN/ BENHUR</t>
  </si>
  <si>
    <t>JENIS KENDARAAN</t>
  </si>
  <si>
    <t>BUS</t>
  </si>
  <si>
    <t>TAKSI</t>
  </si>
  <si>
    <t>Bajaj Tiga Roda</t>
  </si>
  <si>
    <t>Truk Barang Umum</t>
  </si>
  <si>
    <t>Mobil Peti Kemas</t>
  </si>
  <si>
    <t>Mobil Box</t>
  </si>
  <si>
    <t>Mobil Tangki</t>
  </si>
  <si>
    <t>JUMLAH KENDARAAN 
UJI KIR</t>
  </si>
  <si>
    <t>SATUAN</t>
  </si>
  <si>
    <t>Unit</t>
  </si>
  <si>
    <t>Tahun 2019</t>
  </si>
  <si>
    <t>Tahun 2020</t>
  </si>
  <si>
    <t>Tahun 2021</t>
  </si>
  <si>
    <t>Sumber : Dinas Perhubungan Kota Bima Tahun 2023</t>
  </si>
  <si>
    <t>Jumlah Uji KIR Kendaraan Angkutan Umum dan Barang di Kota Bima Tahun 2022</t>
  </si>
  <si>
    <t>Tahun 2018</t>
  </si>
  <si>
    <t>ANGKUTAN BARANG</t>
  </si>
  <si>
    <t>JUMLAH</t>
  </si>
  <si>
    <t>-</t>
  </si>
  <si>
    <t>ANGKUTAN ORANG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</si>
</sst>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3" fontId="4" fillId="0" borderId="0" xfId="0" applyNumberFormat="1" applyFont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3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3" fontId="4" fillId="0" borderId="0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vertical="center"/>
      <protection locked="0"/>
    </xf>
    <xf numFmtId="3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 vertical="center" indent="1"/>
      <protection locked="0"/>
    </xf>
    <xf numFmtId="0" fontId="4" fillId="0" borderId="2" xfId="0" applyFont="1" applyFill="1" applyBorder="1" applyAlignment="1" applyProtection="1">
      <alignment horizontal="left" vertical="center" inden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3" fontId="4" fillId="0" borderId="0" xfId="0" applyNumberFormat="1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3" fontId="3" fillId="3" borderId="1" xfId="0" applyNumberFormat="1" applyFont="1" applyFill="1" applyBorder="1" applyAlignment="1" applyProtection="1">
      <alignment horizontal="center" vertical="center"/>
    </xf>
    <xf numFmtId="3" fontId="4" fillId="0" borderId="0" xfId="0" applyNumberFormat="1" applyFont="1" applyBorder="1" applyAlignment="1" applyProtection="1">
      <alignment horizontal="center" vertical="center"/>
      <protection hidden="1"/>
    </xf>
    <xf numFmtId="3" fontId="4" fillId="0" borderId="2" xfId="0" applyNumberFormat="1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9"/>
  <sheetViews>
    <sheetView showGridLines="0" tabSelected="1" view="pageBreakPreview" zoomScaleNormal="100" zoomScaleSheetLayoutView="100" workbookViewId="0">
      <selection activeCell="E10" sqref="E10"/>
    </sheetView>
  </sheetViews>
  <sheetFormatPr defaultRowHeight="12.75" x14ac:dyDescent="0.25"/>
  <cols>
    <col min="1" max="1" width="9.140625" style="2"/>
    <col min="2" max="2" width="6.7109375" style="2" customWidth="1"/>
    <col min="3" max="3" width="25.7109375" style="2" customWidth="1"/>
    <col min="4" max="5" width="15.7109375" style="2" customWidth="1"/>
    <col min="6" max="6" width="16.7109375" style="2" customWidth="1"/>
    <col min="7" max="16384" width="9.140625" style="2"/>
  </cols>
  <sheetData>
    <row r="1" spans="2:7" ht="26.25" customHeight="1" x14ac:dyDescent="0.25">
      <c r="B1" s="25" t="s">
        <v>19</v>
      </c>
      <c r="C1" s="25"/>
      <c r="D1" s="25"/>
      <c r="E1" s="25"/>
      <c r="F1" s="25"/>
      <c r="G1" s="25"/>
    </row>
    <row r="2" spans="2:7" x14ac:dyDescent="0.25">
      <c r="D2" s="3"/>
      <c r="E2" s="3"/>
      <c r="F2" s="3"/>
    </row>
    <row r="3" spans="2:7" ht="31.5" customHeight="1" thickBot="1" x14ac:dyDescent="0.3">
      <c r="B3" s="29" t="s">
        <v>0</v>
      </c>
      <c r="C3" s="29" t="s">
        <v>4</v>
      </c>
      <c r="D3" s="26" t="s">
        <v>12</v>
      </c>
      <c r="E3" s="26"/>
      <c r="F3" s="27" t="s">
        <v>22</v>
      </c>
      <c r="G3" s="4" t="s">
        <v>13</v>
      </c>
    </row>
    <row r="4" spans="2:7" ht="31.5" customHeight="1" thickTop="1" thickBot="1" x14ac:dyDescent="0.3">
      <c r="B4" s="30"/>
      <c r="C4" s="30"/>
      <c r="D4" s="19" t="s">
        <v>24</v>
      </c>
      <c r="E4" s="19" t="s">
        <v>21</v>
      </c>
      <c r="F4" s="28"/>
      <c r="G4" s="19"/>
    </row>
    <row r="5" spans="2:7" ht="18" customHeight="1" x14ac:dyDescent="0.25">
      <c r="B5" s="5">
        <v>1</v>
      </c>
      <c r="C5" s="9" t="s">
        <v>5</v>
      </c>
      <c r="D5" s="6">
        <v>100</v>
      </c>
      <c r="E5" s="6">
        <v>0</v>
      </c>
      <c r="F5" s="20">
        <f>IF(COUNT(D5,E5)=0,"",IF(SUM(D5,E5)=0,0,SUM(D5,E5)))</f>
        <v>100</v>
      </c>
      <c r="G5" s="5" t="s">
        <v>14</v>
      </c>
    </row>
    <row r="6" spans="2:7" ht="18" customHeight="1" x14ac:dyDescent="0.25">
      <c r="B6" s="5">
        <v>2</v>
      </c>
      <c r="C6" s="9" t="s">
        <v>2</v>
      </c>
      <c r="D6" s="6">
        <v>51</v>
      </c>
      <c r="E6" s="6">
        <v>0</v>
      </c>
      <c r="F6" s="20">
        <f t="shared" ref="F6:F13" si="0">IF(COUNT(D6,E6)=0,"",IF(SUM(D6,E6)=0,0,SUM(D6,E6)))</f>
        <v>51</v>
      </c>
      <c r="G6" s="5" t="s">
        <v>14</v>
      </c>
    </row>
    <row r="7" spans="2:7" ht="18" customHeight="1" x14ac:dyDescent="0.25">
      <c r="B7" s="5">
        <v>3</v>
      </c>
      <c r="C7" s="9" t="s">
        <v>6</v>
      </c>
      <c r="D7" s="6">
        <v>0</v>
      </c>
      <c r="E7" s="6">
        <v>0</v>
      </c>
      <c r="F7" s="20">
        <f t="shared" si="0"/>
        <v>0</v>
      </c>
      <c r="G7" s="5" t="s">
        <v>14</v>
      </c>
    </row>
    <row r="8" spans="2:7" ht="18" customHeight="1" x14ac:dyDescent="0.25">
      <c r="B8" s="5">
        <v>4</v>
      </c>
      <c r="C8" s="9" t="s">
        <v>7</v>
      </c>
      <c r="D8" s="6">
        <v>0</v>
      </c>
      <c r="E8" s="6">
        <v>0</v>
      </c>
      <c r="F8" s="20">
        <f t="shared" si="0"/>
        <v>0</v>
      </c>
      <c r="G8" s="5" t="s">
        <v>14</v>
      </c>
    </row>
    <row r="9" spans="2:7" ht="18" customHeight="1" x14ac:dyDescent="0.25">
      <c r="B9" s="5">
        <v>5</v>
      </c>
      <c r="C9" s="9" t="s">
        <v>3</v>
      </c>
      <c r="D9" s="5">
        <v>0</v>
      </c>
      <c r="E9" s="5">
        <v>0</v>
      </c>
      <c r="F9" s="21">
        <f t="shared" si="0"/>
        <v>0</v>
      </c>
      <c r="G9" s="5" t="s">
        <v>14</v>
      </c>
    </row>
    <row r="10" spans="2:7" ht="18" customHeight="1" x14ac:dyDescent="0.25">
      <c r="B10" s="5">
        <v>6</v>
      </c>
      <c r="C10" s="9" t="s">
        <v>8</v>
      </c>
      <c r="D10" s="6">
        <v>0</v>
      </c>
      <c r="E10" s="6">
        <v>2778</v>
      </c>
      <c r="F10" s="20">
        <f t="shared" si="0"/>
        <v>2778</v>
      </c>
      <c r="G10" s="5" t="s">
        <v>14</v>
      </c>
    </row>
    <row r="11" spans="2:7" ht="18" customHeight="1" x14ac:dyDescent="0.25">
      <c r="B11" s="5">
        <v>7</v>
      </c>
      <c r="C11" s="9" t="s">
        <v>10</v>
      </c>
      <c r="D11" s="6">
        <v>0</v>
      </c>
      <c r="E11" s="6">
        <v>93</v>
      </c>
      <c r="F11" s="20">
        <f t="shared" si="0"/>
        <v>93</v>
      </c>
      <c r="G11" s="5" t="s">
        <v>14</v>
      </c>
    </row>
    <row r="12" spans="2:7" ht="18" customHeight="1" x14ac:dyDescent="0.25">
      <c r="B12" s="5">
        <v>8</v>
      </c>
      <c r="C12" s="9" t="s">
        <v>9</v>
      </c>
      <c r="D12" s="6">
        <v>0</v>
      </c>
      <c r="E12" s="6">
        <v>2</v>
      </c>
      <c r="F12" s="20">
        <f t="shared" si="0"/>
        <v>2</v>
      </c>
      <c r="G12" s="5" t="s">
        <v>14</v>
      </c>
    </row>
    <row r="13" spans="2:7" ht="18" customHeight="1" x14ac:dyDescent="0.25">
      <c r="B13" s="5">
        <v>9</v>
      </c>
      <c r="C13" s="9" t="s">
        <v>11</v>
      </c>
      <c r="D13" s="6">
        <v>0</v>
      </c>
      <c r="E13" s="6">
        <v>46</v>
      </c>
      <c r="F13" s="20">
        <f t="shared" si="0"/>
        <v>46</v>
      </c>
      <c r="G13" s="5" t="s">
        <v>14</v>
      </c>
    </row>
    <row r="14" spans="2:7" ht="24.75" customHeight="1" thickBot="1" x14ac:dyDescent="0.3">
      <c r="B14" s="7"/>
      <c r="C14" s="7" t="s">
        <v>1</v>
      </c>
      <c r="D14" s="22">
        <f>IF(SUM(D5:D13)=0,0,SUM(D5:D13))</f>
        <v>151</v>
      </c>
      <c r="E14" s="22">
        <f t="shared" ref="E14:F14" si="1">IF(SUM(E5:E13)=0,0,SUM(E5:E13))</f>
        <v>2919</v>
      </c>
      <c r="F14" s="22">
        <f t="shared" si="1"/>
        <v>3070</v>
      </c>
      <c r="G14" s="8" t="s">
        <v>14</v>
      </c>
    </row>
    <row r="15" spans="2:7" ht="19.5" customHeight="1" thickTop="1" x14ac:dyDescent="0.25">
      <c r="B15" s="10"/>
      <c r="C15" s="17" t="s">
        <v>17</v>
      </c>
      <c r="D15" s="11" t="s">
        <v>23</v>
      </c>
      <c r="E15" s="13" t="s">
        <v>23</v>
      </c>
      <c r="F15" s="23">
        <v>2596</v>
      </c>
      <c r="G15" s="12" t="s">
        <v>14</v>
      </c>
    </row>
    <row r="16" spans="2:7" ht="19.5" customHeight="1" x14ac:dyDescent="0.25">
      <c r="B16" s="10"/>
      <c r="C16" s="17" t="s">
        <v>16</v>
      </c>
      <c r="D16" s="13" t="s">
        <v>23</v>
      </c>
      <c r="E16" s="13" t="s">
        <v>23</v>
      </c>
      <c r="F16" s="23">
        <v>1383</v>
      </c>
      <c r="G16" s="12" t="s">
        <v>14</v>
      </c>
    </row>
    <row r="17" spans="2:7" ht="19.5" customHeight="1" x14ac:dyDescent="0.25">
      <c r="B17" s="10"/>
      <c r="C17" s="17" t="s">
        <v>15</v>
      </c>
      <c r="D17" s="13" t="s">
        <v>23</v>
      </c>
      <c r="E17" s="13" t="s">
        <v>23</v>
      </c>
      <c r="F17" s="23">
        <v>2705</v>
      </c>
      <c r="G17" s="12" t="s">
        <v>14</v>
      </c>
    </row>
    <row r="18" spans="2:7" ht="19.5" customHeight="1" thickBot="1" x14ac:dyDescent="0.3">
      <c r="B18" s="14"/>
      <c r="C18" s="18" t="s">
        <v>20</v>
      </c>
      <c r="D18" s="15" t="s">
        <v>23</v>
      </c>
      <c r="E18" s="15" t="s">
        <v>23</v>
      </c>
      <c r="F18" s="24">
        <v>2705</v>
      </c>
      <c r="G18" s="16" t="s">
        <v>14</v>
      </c>
    </row>
    <row r="19" spans="2:7" ht="13.5" thickTop="1" x14ac:dyDescent="0.25">
      <c r="B19" s="1" t="s">
        <v>18</v>
      </c>
    </row>
  </sheetData>
  <sheetProtection password="C653" sheet="1" objects="1" scenarios="1" formatCells="0"/>
  <mergeCells count="5">
    <mergeCell ref="B1:G1"/>
    <mergeCell ref="D3:E3"/>
    <mergeCell ref="F3:F4"/>
    <mergeCell ref="B3:B4"/>
    <mergeCell ref="C3:C4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Jumlah Uji KIR</vt:lpstr>
      <vt:lpstr>'Jumlah Uji KIR'!Print_Area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cp:lastPrinted>2023-03-13T04:36:49Z</cp:lastPrinted>
  <dcterms:created xsi:type="dcterms:W3CDTF">2020-03-13T02:15:33Z</dcterms:created>
  <dcterms:modified xsi:type="dcterms:W3CDTF">2023-04-26T02:11:14Z</dcterms:modified>
</cp:coreProperties>
</file>