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97FCB8DB-00D5-44F8-9A32-73FE9A7A3C2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Kasus Wabah Tanaman" sheetId="1" r:id="rId1"/>
  </sheets>
  <definedNames>
    <definedName name="_xlnm.Print_Area" localSheetId="0">'Kasus Wabah Tanaman'!$A$1:$F$16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4" i="1"/>
  <c r="F13" i="1"/>
  <c r="F12" i="1"/>
  <c r="F11" i="1"/>
  <c r="F8" i="1"/>
  <c r="F7" i="1"/>
  <c r="F6" i="1"/>
  <c r="F5" i="1"/>
  <c r="F4" i="1"/>
  <c r="E9" i="1"/>
  <c r="D9" i="1"/>
  <c r="C9" i="1"/>
  <c r="F9" i="1" l="1"/>
</calcChain>
</file>

<file path=xl/sharedStrings.xml><?xml version="1.0" encoding="utf-8"?>
<sst xmlns="http://schemas.openxmlformats.org/spreadsheetml/2006/main" count="28" uniqueCount="21">
  <si>
    <t>KOTA BIMA</t>
  </si>
  <si>
    <t xml:space="preserve">KECAMATAN </t>
  </si>
  <si>
    <t>Satuan : Kasus</t>
  </si>
  <si>
    <t>TOTAL KASUS WABAH/ENDEMI</t>
  </si>
  <si>
    <t>-</t>
  </si>
  <si>
    <t>Tahun 2019</t>
  </si>
  <si>
    <t>Tahun 2020</t>
  </si>
  <si>
    <t>RASANAE BARAT</t>
  </si>
  <si>
    <t>RASANAE TIMUR</t>
  </si>
  <si>
    <t>ASAKOTA</t>
  </si>
  <si>
    <t>RABA</t>
  </si>
  <si>
    <t>MPUNDA</t>
  </si>
  <si>
    <t>Tahun 2021</t>
  </si>
  <si>
    <t>Tahun 2022</t>
  </si>
  <si>
    <t>Jumlah Kasus Wabah/Endemi Pada Tanaman Pertanian/Perkebunan di Kota Bima Tahun 2024 
di rinci per Kecamatan</t>
  </si>
  <si>
    <t>Sumber Data : Dinas Pertanian dan Peternakan Kota Bima, Tahun 2025</t>
  </si>
  <si>
    <t>Tahun 2023</t>
  </si>
  <si>
    <t>KODE WILAYAH</t>
  </si>
  <si>
    <t>JUMLAH KASUS WABAH/ENDEMI
PADA TANAMAN PERTANIAN</t>
  </si>
  <si>
    <t>JUMLAH KASUS WABAH/ENDEMI
PADA TANAMAN HOLTIKULTURA</t>
  </si>
  <si>
    <t>JUMLAH KASUS WABAH/ENDEMI
PADA TANAMAN PERKEBUNAN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</si>
</sst>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&quot;Rp. &quot;* #,##0.00_);_(&quot;Rp. &quot;* \(#,##0.00\);_(&quot;Rp. &quot;* &quot;-&quot;??_);_(@_)"/>
    <numFmt numFmtId="166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  <xf numFmtId="165" fontId="1" fillId="0" borderId="0" applyFont="0" applyFill="0" applyBorder="0" applyAlignment="0" applyProtection="0"/>
  </cellStyleXfs>
  <cellXfs count="22">
    <xf numFmtId="0" fontId="0" fillId="0" borderId="0" xfId="0"/>
    <xf numFmtId="3" fontId="8" fillId="0" borderId="0" xfId="0" applyNumberFormat="1" applyFont="1" applyAlignment="1">
      <alignment horizontal="center" vertical="center"/>
    </xf>
    <xf numFmtId="0" fontId="8" fillId="0" borderId="0" xfId="0" applyFont="1" applyAlignment="1" applyProtection="1">
      <alignment horizontal="right" vertical="center"/>
      <protection locked="0"/>
    </xf>
    <xf numFmtId="3" fontId="8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2" borderId="3" xfId="0" applyFont="1" applyFill="1" applyBorder="1" applyAlignment="1" applyProtection="1">
      <alignment vertical="center"/>
      <protection locked="0"/>
    </xf>
    <xf numFmtId="3" fontId="8" fillId="0" borderId="0" xfId="8" applyNumberFormat="1" applyFont="1" applyFill="1" applyBorder="1" applyAlignment="1" applyProtection="1">
      <alignment horizontal="center" vertical="center"/>
      <protection locked="0"/>
    </xf>
    <xf numFmtId="3" fontId="8" fillId="0" borderId="2" xfId="0" applyNumberFormat="1" applyFont="1" applyBorder="1" applyAlignment="1" applyProtection="1">
      <alignment horizontal="center" vertical="center"/>
      <protection locked="0"/>
    </xf>
    <xf numFmtId="3" fontId="8" fillId="0" borderId="2" xfId="8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left" vertical="center" indent="1"/>
      <protection locked="0"/>
    </xf>
    <xf numFmtId="0" fontId="8" fillId="0" borderId="2" xfId="0" applyFont="1" applyBorder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3" fontId="8" fillId="0" borderId="0" xfId="8" applyNumberFormat="1" applyFont="1" applyBorder="1" applyAlignment="1" applyProtection="1">
      <alignment horizontal="center" vertical="center"/>
      <protection locked="0"/>
    </xf>
    <xf numFmtId="3" fontId="8" fillId="0" borderId="0" xfId="0" applyNumberFormat="1" applyFont="1" applyAlignment="1" applyProtection="1">
      <alignment horizontal="center" vertical="center"/>
      <protection hidden="1"/>
    </xf>
    <xf numFmtId="3" fontId="8" fillId="0" borderId="2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left" vertical="center" inden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8" applyNumberFormat="1" applyFont="1" applyFill="1" applyBorder="1" applyAlignment="1" applyProtection="1">
      <alignment horizontal="center" vertical="center"/>
    </xf>
  </cellXfs>
  <cellStyles count="9">
    <cellStyle name="Comma 2" xfId="4" xr:uid="{00000000-0005-0000-0000-000000000000}"/>
    <cellStyle name="Comma 3" xfId="6" xr:uid="{00000000-0005-0000-0000-000001000000}"/>
    <cellStyle name="Currency" xfId="8" builtinId="4"/>
    <cellStyle name="Normal" xfId="0" builtinId="0"/>
    <cellStyle name="Normal 10 2 2" xfId="2" xr:uid="{00000000-0005-0000-0000-000004000000}"/>
    <cellStyle name="Normal 14" xfId="3" xr:uid="{00000000-0005-0000-0000-000005000000}"/>
    <cellStyle name="Normal 2" xfId="5" xr:uid="{00000000-0005-0000-0000-000006000000}"/>
    <cellStyle name="Normal 2 2 2" xfId="1" xr:uid="{00000000-0005-0000-0000-000007000000}"/>
    <cellStyle name="Normal 3" xfId="7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showGridLines="0" tabSelected="1" view="pageBreakPreview" zoomScaleNormal="100" zoomScaleSheetLayoutView="100" workbookViewId="0">
      <selection activeCell="E9" sqref="E9"/>
    </sheetView>
  </sheetViews>
  <sheetFormatPr defaultColWidth="9.1796875" defaultRowHeight="13" x14ac:dyDescent="0.35"/>
  <cols>
    <col min="1" max="1" width="10.453125" style="4" customWidth="1"/>
    <col min="2" max="2" width="16.26953125" style="4" customWidth="1"/>
    <col min="3" max="5" width="19.54296875" style="4" customWidth="1"/>
    <col min="6" max="6" width="17" style="4" customWidth="1"/>
    <col min="7" max="16384" width="9.1796875" style="4"/>
  </cols>
  <sheetData>
    <row r="1" spans="1:6" ht="33.75" customHeight="1" x14ac:dyDescent="0.35">
      <c r="A1" s="16" t="s">
        <v>14</v>
      </c>
      <c r="B1" s="16"/>
      <c r="C1" s="16"/>
      <c r="D1" s="16"/>
      <c r="E1" s="16"/>
      <c r="F1" s="16"/>
    </row>
    <row r="2" spans="1:6" x14ac:dyDescent="0.35">
      <c r="F2" s="2" t="s">
        <v>2</v>
      </c>
    </row>
    <row r="3" spans="1:6" ht="57.75" customHeight="1" thickBot="1" x14ac:dyDescent="0.4">
      <c r="A3" s="18" t="s">
        <v>17</v>
      </c>
      <c r="B3" s="5" t="s">
        <v>1</v>
      </c>
      <c r="C3" s="17" t="s">
        <v>18</v>
      </c>
      <c r="D3" s="17" t="s">
        <v>19</v>
      </c>
      <c r="E3" s="17" t="s">
        <v>20</v>
      </c>
      <c r="F3" s="18" t="s">
        <v>3</v>
      </c>
    </row>
    <row r="4" spans="1:6" ht="22.5" customHeight="1" x14ac:dyDescent="0.35">
      <c r="A4" s="10">
        <v>527201</v>
      </c>
      <c r="B4" s="12" t="s">
        <v>7</v>
      </c>
      <c r="C4" s="3">
        <v>0</v>
      </c>
      <c r="D4" s="13">
        <v>0</v>
      </c>
      <c r="E4" s="13">
        <v>0</v>
      </c>
      <c r="F4" s="1">
        <f>IF(COUNT(C4:E4)=0,"",IF(SUM(C4:E4)=0,0,SUM(C4:E4)))</f>
        <v>0</v>
      </c>
    </row>
    <row r="5" spans="1:6" ht="22.5" customHeight="1" x14ac:dyDescent="0.35">
      <c r="A5" s="10">
        <v>527202</v>
      </c>
      <c r="B5" s="12" t="s">
        <v>8</v>
      </c>
      <c r="C5" s="3">
        <v>39</v>
      </c>
      <c r="D5" s="13">
        <v>5</v>
      </c>
      <c r="E5" s="13">
        <v>0</v>
      </c>
      <c r="F5" s="1">
        <f t="shared" ref="F5:F8" si="0">IF(COUNT(C5:E5)=0,"",IF(SUM(C5:E5)=0,0,SUM(C5:E5)))</f>
        <v>44</v>
      </c>
    </row>
    <row r="6" spans="1:6" ht="22.5" customHeight="1" x14ac:dyDescent="0.35">
      <c r="A6" s="10">
        <v>527203</v>
      </c>
      <c r="B6" s="12" t="s">
        <v>9</v>
      </c>
      <c r="C6" s="3">
        <v>14</v>
      </c>
      <c r="D6" s="13">
        <v>1</v>
      </c>
      <c r="E6" s="13">
        <v>0</v>
      </c>
      <c r="F6" s="1">
        <f t="shared" si="0"/>
        <v>15</v>
      </c>
    </row>
    <row r="7" spans="1:6" ht="22.5" customHeight="1" x14ac:dyDescent="0.35">
      <c r="A7" s="10">
        <v>527204</v>
      </c>
      <c r="B7" s="12" t="s">
        <v>10</v>
      </c>
      <c r="C7" s="3">
        <v>39</v>
      </c>
      <c r="D7" s="13">
        <v>0</v>
      </c>
      <c r="E7" s="13">
        <v>0</v>
      </c>
      <c r="F7" s="1">
        <f t="shared" si="0"/>
        <v>39</v>
      </c>
    </row>
    <row r="8" spans="1:6" ht="22.5" customHeight="1" x14ac:dyDescent="0.35">
      <c r="A8" s="10">
        <v>527205</v>
      </c>
      <c r="B8" s="12" t="s">
        <v>11</v>
      </c>
      <c r="C8" s="3">
        <v>43</v>
      </c>
      <c r="D8" s="13">
        <v>0</v>
      </c>
      <c r="E8" s="13">
        <v>0</v>
      </c>
      <c r="F8" s="1">
        <f t="shared" si="0"/>
        <v>43</v>
      </c>
    </row>
    <row r="9" spans="1:6" ht="24" customHeight="1" thickBot="1" x14ac:dyDescent="0.4">
      <c r="A9" s="19">
        <v>5272</v>
      </c>
      <c r="B9" s="19" t="s">
        <v>0</v>
      </c>
      <c r="C9" s="20">
        <f>IF(COUNT(C4:C8)=0,"",IF(SUM(C4:C8)=0,0,SUM(C4:C8)))</f>
        <v>135</v>
      </c>
      <c r="D9" s="21">
        <f t="shared" ref="D9:F9" si="1">IF(COUNT(D4:D8)=0,"",IF(SUM(D4:D8)=0,0,SUM(D4:D8)))</f>
        <v>6</v>
      </c>
      <c r="E9" s="21">
        <f t="shared" si="1"/>
        <v>0</v>
      </c>
      <c r="F9" s="20">
        <f t="shared" si="1"/>
        <v>141</v>
      </c>
    </row>
    <row r="10" spans="1:6" ht="19.5" customHeight="1" thickTop="1" x14ac:dyDescent="0.35">
      <c r="A10" s="10">
        <v>5272</v>
      </c>
      <c r="B10" s="10" t="s">
        <v>16</v>
      </c>
      <c r="C10" s="3"/>
      <c r="D10" s="3"/>
      <c r="E10" s="6"/>
      <c r="F10" s="14" t="str">
        <f t="shared" ref="F10" si="2">IF(COUNT(C10:E10)=0,"",IF(SUM(C10:E10)=0,0,SUM(C10:E10)))</f>
        <v/>
      </c>
    </row>
    <row r="11" spans="1:6" ht="19.5" customHeight="1" x14ac:dyDescent="0.35">
      <c r="A11" s="10">
        <v>5272</v>
      </c>
      <c r="B11" s="10" t="s">
        <v>13</v>
      </c>
      <c r="C11" s="3">
        <v>4</v>
      </c>
      <c r="D11" s="3" t="s">
        <v>4</v>
      </c>
      <c r="E11" s="6">
        <v>3</v>
      </c>
      <c r="F11" s="14">
        <f t="shared" ref="F11:F14" si="3">IF(COUNT(C11:E11)=0,"",IF(SUM(C11:E11)=0,0,SUM(C11:E11)))</f>
        <v>7</v>
      </c>
    </row>
    <row r="12" spans="1:6" ht="19.5" customHeight="1" x14ac:dyDescent="0.35">
      <c r="A12" s="10">
        <v>5272</v>
      </c>
      <c r="B12" s="10" t="s">
        <v>12</v>
      </c>
      <c r="C12" s="3" t="s">
        <v>4</v>
      </c>
      <c r="D12" s="3" t="s">
        <v>4</v>
      </c>
      <c r="E12" s="3" t="s">
        <v>4</v>
      </c>
      <c r="F12" s="14" t="str">
        <f t="shared" si="3"/>
        <v/>
      </c>
    </row>
    <row r="13" spans="1:6" ht="19.5" customHeight="1" x14ac:dyDescent="0.35">
      <c r="A13" s="10">
        <v>5272</v>
      </c>
      <c r="B13" s="10" t="s">
        <v>6</v>
      </c>
      <c r="C13" s="3" t="s">
        <v>4</v>
      </c>
      <c r="D13" s="3" t="s">
        <v>4</v>
      </c>
      <c r="E13" s="6">
        <v>3</v>
      </c>
      <c r="F13" s="14">
        <f t="shared" si="3"/>
        <v>3</v>
      </c>
    </row>
    <row r="14" spans="1:6" ht="19.5" customHeight="1" thickBot="1" x14ac:dyDescent="0.4">
      <c r="A14" s="11">
        <v>5272</v>
      </c>
      <c r="B14" s="11" t="s">
        <v>5</v>
      </c>
      <c r="C14" s="7" t="s">
        <v>4</v>
      </c>
      <c r="D14" s="8" t="s">
        <v>4</v>
      </c>
      <c r="E14" s="8">
        <v>3</v>
      </c>
      <c r="F14" s="15">
        <f t="shared" si="3"/>
        <v>3</v>
      </c>
    </row>
    <row r="15" spans="1:6" ht="13.5" thickTop="1" x14ac:dyDescent="0.35">
      <c r="A15" s="9" t="s">
        <v>15</v>
      </c>
    </row>
  </sheetData>
  <sheetProtection formatCells="0"/>
  <printOptions horizontalCentered="1"/>
  <pageMargins left="0.19685039370078741" right="0.19685039370078741" top="0.39370078740157483" bottom="0.19685039370078741" header="0.31496062992125984" footer="0.31496062992125984"/>
  <pageSetup paperSize="9" scale="9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Kasus Wabah Tanaman</vt:lpstr>
      <vt:lpstr>'Kasus Wabah Tanaman'!Print_Area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2025-08-01T07:13:52Z</dcterms:modified>
</cp:coreProperties>
</file>