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Sheet1!$A$1:$K$10</definedName>
  </definedNames>
  <calcPr calcId="144525"/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I9" i="1" l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<sst xmlns="http://schemas.openxmlformats.org/spreadsheetml/2006/main" count="36" uniqueCount="21">
  <si>
    <t>KOTA BIMA</t>
  </si>
  <si>
    <t>ISLAM</t>
  </si>
  <si>
    <t xml:space="preserve"> </t>
  </si>
  <si>
    <t>KODE WILAYAH</t>
  </si>
  <si>
    <t>Jiwa</t>
  </si>
  <si>
    <t>Sumber : Dinas Kependudukan dan Pencatatan Sipil Kota Bima, Tahun 2020</t>
  </si>
  <si>
    <t>JUMLAH PENDUDUK LAKI-LAKI</t>
  </si>
  <si>
    <t>KRISTEN KATOLIK</t>
  </si>
  <si>
    <t>KRISTEN PROTESTAN</t>
  </si>
  <si>
    <t>BUDHA</t>
  </si>
  <si>
    <t>HINDU</t>
  </si>
  <si>
    <t>KONG HU CU</t>
  </si>
  <si>
    <t>LAINNYA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</si>
  <si>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</si>
  <si>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</si>
  <si>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</si>
  <si>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</si>
  <si>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</si>
  <si>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</si>
  <si>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Laki-Laki di Kota Bima Tahun 2019 menurut Agama yang dianut di rinci per Kecamatan</t>
  </si>
  <si>
    <t>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</si>
</sst>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9" width="10.28515625" style="5" customWidth="1"/>
    <col min="10" max="10" width="10.855468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11" ht="39" thickBot="1" x14ac:dyDescent="0.3">
      <c r="A3" s="8" t="s">
        <v>3</v>
      </c>
      <c r="B3" s="12" t="s">
        <v>13</v>
      </c>
      <c r="C3" s="8" t="s">
        <v>1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2" t="s">
        <v>6</v>
      </c>
      <c r="K3" s="8" t="s">
        <v>20</v>
      </c>
    </row>
    <row r="4" spans="1:11" ht="18.75" customHeight="1" thickTop="1" x14ac:dyDescent="0.25">
      <c r="A4" s="6">
        <v>527201</v>
      </c>
      <c r="B4" s="15" t="s">
        <v>14</v>
      </c>
      <c r="C4" s="10">
        <v>14052</v>
      </c>
      <c r="D4" s="10">
        <v>214</v>
      </c>
      <c r="E4" s="10">
        <v>349</v>
      </c>
      <c r="F4" s="10">
        <v>15</v>
      </c>
      <c r="G4" s="10">
        <v>20</v>
      </c>
      <c r="H4" s="10">
        <v>0</v>
      </c>
      <c r="I4" s="1">
        <v>0</v>
      </c>
      <c r="J4" s="13">
        <f>SUM(C4:I4)</f>
        <v>14650</v>
      </c>
      <c r="K4" s="1" t="s">
        <v>4</v>
      </c>
    </row>
    <row r="5" spans="1:11" ht="18.75" customHeight="1" x14ac:dyDescent="0.25">
      <c r="A5" s="6">
        <v>527202</v>
      </c>
      <c r="B5" s="15" t="s">
        <v>15</v>
      </c>
      <c r="C5" s="1">
        <v>8997</v>
      </c>
      <c r="D5" s="1">
        <v>3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3">
        <f t="shared" ref="J5:J8" si="0">SUM(C5:I5)</f>
        <v>9002</v>
      </c>
      <c r="K5" s="1" t="s">
        <v>4</v>
      </c>
    </row>
    <row r="6" spans="1:11" ht="18.75" customHeight="1" x14ac:dyDescent="0.25">
      <c r="A6" s="6">
        <v>527203</v>
      </c>
      <c r="B6" s="15" t="s">
        <v>16</v>
      </c>
      <c r="C6" s="1">
        <v>16002</v>
      </c>
      <c r="D6" s="1">
        <v>61</v>
      </c>
      <c r="E6" s="1">
        <v>111</v>
      </c>
      <c r="F6" s="1">
        <v>2</v>
      </c>
      <c r="G6" s="1">
        <v>34</v>
      </c>
      <c r="H6" s="1">
        <v>0</v>
      </c>
      <c r="I6" s="1">
        <v>1</v>
      </c>
      <c r="J6" s="13">
        <f t="shared" si="0"/>
        <v>16211</v>
      </c>
      <c r="K6" s="1" t="s">
        <v>4</v>
      </c>
    </row>
    <row r="7" spans="1:11" ht="18.75" customHeight="1" x14ac:dyDescent="0.25">
      <c r="A7" s="6">
        <v>527204</v>
      </c>
      <c r="B7" s="15" t="s">
        <v>17</v>
      </c>
      <c r="C7" s="1">
        <v>15372</v>
      </c>
      <c r="D7" s="1">
        <v>47</v>
      </c>
      <c r="E7" s="1">
        <v>59</v>
      </c>
      <c r="F7" s="1">
        <v>0</v>
      </c>
      <c r="G7" s="1">
        <v>15</v>
      </c>
      <c r="H7" s="1">
        <v>0</v>
      </c>
      <c r="I7" s="1">
        <v>0</v>
      </c>
      <c r="J7" s="13">
        <f t="shared" si="0"/>
        <v>15493</v>
      </c>
      <c r="K7" s="1" t="s">
        <v>4</v>
      </c>
    </row>
    <row r="8" spans="1:11" ht="18.75" customHeight="1" x14ac:dyDescent="0.25">
      <c r="A8" s="6">
        <v>527205</v>
      </c>
      <c r="B8" s="15" t="s">
        <v>18</v>
      </c>
      <c r="C8" s="11">
        <v>18469</v>
      </c>
      <c r="D8" s="11">
        <v>61</v>
      </c>
      <c r="E8" s="11">
        <v>74</v>
      </c>
      <c r="F8" s="11">
        <v>1</v>
      </c>
      <c r="G8" s="11">
        <v>29</v>
      </c>
      <c r="H8" s="11">
        <v>0</v>
      </c>
      <c r="I8" s="1">
        <v>0</v>
      </c>
      <c r="J8" s="13">
        <f t="shared" si="0"/>
        <v>18634</v>
      </c>
      <c r="K8" s="1" t="s">
        <v>4</v>
      </c>
    </row>
    <row r="9" spans="1:11" ht="24" customHeight="1" thickBot="1" x14ac:dyDescent="0.3">
      <c r="A9" s="7">
        <v>5272</v>
      </c>
      <c r="B9" s="16" t="s">
        <v>0</v>
      </c>
      <c r="C9" s="3">
        <f>IF(SUM(C4:C8)=0,0,SUM(C4:C8))</f>
        <v>72892</v>
      </c>
      <c r="D9" s="3">
        <f t="shared" ref="D9:J9" si="1">IF(SUM(D4:D8)=0,0,SUM(D4:D8))</f>
        <v>386</v>
      </c>
      <c r="E9" s="3">
        <f t="shared" si="1"/>
        <v>595</v>
      </c>
      <c r="F9" s="3">
        <f t="shared" si="1"/>
        <v>18</v>
      </c>
      <c r="G9" s="3">
        <f t="shared" si="1"/>
        <v>98</v>
      </c>
      <c r="H9" s="3">
        <f t="shared" si="1"/>
        <v>0</v>
      </c>
      <c r="I9" s="3">
        <f t="shared" si="1"/>
        <v>1</v>
      </c>
      <c r="J9" s="14">
        <f t="shared" si="1"/>
        <v>73990</v>
      </c>
      <c r="K9" s="3" t="s">
        <v>4</v>
      </c>
    </row>
    <row r="10" spans="1:11" ht="13.5" thickTop="1" x14ac:dyDescent="0.25">
      <c r="A10" s="9" t="s">
        <v>5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2025-02-24T06:48:35Z</dcterms:modified>
</cp:coreProperties>
</file>