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M10" i="2"/>
  <c r="L10" i="2"/>
  <c r="F10" i="2"/>
  <c r="K10" i="2" l="1"/>
  <c r="N10" i="2" s="1"/>
  <c r="M11" i="2"/>
  <c r="L11" i="2"/>
  <c r="K11" i="2"/>
  <c r="J11" i="2"/>
  <c r="F11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L9" i="2" s="1"/>
  <c r="G9" i="2"/>
  <c r="K9" i="2" s="1"/>
  <c r="J8" i="2"/>
  <c r="J7" i="2"/>
  <c r="J6" i="2"/>
  <c r="J5" i="2"/>
  <c r="J4" i="2"/>
  <c r="F9" i="2"/>
  <c r="E9" i="2"/>
  <c r="D9" i="2"/>
  <c r="N11" i="2" l="1"/>
  <c r="N6" i="2"/>
  <c r="N5" i="2"/>
  <c r="N7" i="2"/>
  <c r="N8" i="2"/>
  <c r="J9" i="2"/>
  <c r="M9" i="2"/>
  <c r="F8" i="2"/>
  <c r="F7" i="2"/>
  <c r="F6" i="2"/>
  <c r="F5" i="2"/>
  <c r="F4" i="2"/>
  <c r="C9" i="2" l="1"/>
  <c r="N4" i="2" l="1"/>
  <c r="N9" i="2"/>
</calcChain>
</file>

<file path=xl/sharedStrings.xml><?xml version="1.0" encoding="utf-8"?>
<sst xmlns="http://schemas.openxmlformats.org/spreadsheetml/2006/main" count="43" uniqueCount="31">
  <si>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</si>
  <si>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</si>
  <si>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</si>
  <si>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</si>
  <si>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</si>
  <si>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</si>
  <si>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</si>
  <si>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</si>
  <si>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</si>
  <si>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</si>
  <si>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</si>
  <si>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</si>
  <si>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</si>
  <si>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</si>
  <si>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</si>
  <si>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</si>
  <si>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</si>
  <si>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</si>
  <si>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</si>
  <si>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</si>
  <si>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</si>
  <si>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</si>
  <si>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</si>
  <si>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</si>
  <si>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</si>
  <si>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Sumber : Kantor Kementerian Agama, Pemerintah Kota Bima, Tahun 2022</t>
  </si>
  <si>
    <t xml:space="preserve">Jumlah Ruang Kelas Milik Raudhatul Athfal (RA) di Kota Bima, Semester GANJIL Tahun Ajaran 2021/2022, menurut Kondisi dan Status RA per Kecamatan </t>
  </si>
  <si>
    <t>KOTA BIMA 2021/2022-Ganjil</t>
  </si>
  <si>
    <t>(B) = Kondisi Baik;   (RR) = Kondisi Rusak Ringan;   (RB) = Kondisi Rusak Berat</t>
  </si>
  <si>
    <t>JMLH_RK = Jumlah Ruang Kelas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</si>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</sst>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26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1" si="0">IF(COUNT(C4:E4)=0,"-",SUM(C4:E4))</f>
        <v>0</v>
      </c>
      <c r="G4" s="2">
        <v>13</v>
      </c>
      <c r="H4" s="2">
        <v>3</v>
      </c>
      <c r="I4" s="2">
        <v>3</v>
      </c>
      <c r="J4" s="13">
        <f t="shared" ref="J4:J11" si="1">IF(COUNT(G4:I4)=0,"-",SUM(G4:I4))</f>
        <v>19</v>
      </c>
      <c r="K4" s="2">
        <f>IF(COUNT(C4,G4)=0,"-",SUM(C4,G4))</f>
        <v>13</v>
      </c>
      <c r="L4" s="2">
        <f t="shared" ref="L4:M4" si="2">IF(COUNT(D4,H4)=0,"-",SUM(D4,H4))</f>
        <v>3</v>
      </c>
      <c r="M4" s="2">
        <f t="shared" si="2"/>
        <v>3</v>
      </c>
      <c r="N4" s="13">
        <f t="shared" ref="N4:N11" si="3">IF(COUNT(K4:M4)=0,"-",SUM(K4:M4))</f>
        <v>19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0</v>
      </c>
      <c r="I5" s="2">
        <v>0</v>
      </c>
      <c r="J5" s="13">
        <f t="shared" si="1"/>
        <v>2</v>
      </c>
      <c r="K5" s="2">
        <f t="shared" ref="K5:K8" si="4">IF(COUNT(C5,G5)=0,"-",SUM(C5,G5))</f>
        <v>2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13</v>
      </c>
      <c r="H6" s="2">
        <v>2</v>
      </c>
      <c r="I6" s="2">
        <v>0</v>
      </c>
      <c r="J6" s="13">
        <f t="shared" si="1"/>
        <v>15</v>
      </c>
      <c r="K6" s="2">
        <f t="shared" si="4"/>
        <v>13</v>
      </c>
      <c r="L6" s="2">
        <f t="shared" si="5"/>
        <v>2</v>
      </c>
      <c r="M6" s="2">
        <f t="shared" si="6"/>
        <v>0</v>
      </c>
      <c r="N6" s="13">
        <f t="shared" si="3"/>
        <v>15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17</v>
      </c>
      <c r="H8" s="2">
        <v>4</v>
      </c>
      <c r="I8" s="2">
        <v>0</v>
      </c>
      <c r="J8" s="13">
        <f t="shared" si="1"/>
        <v>21</v>
      </c>
      <c r="K8" s="2">
        <f t="shared" si="4"/>
        <v>17</v>
      </c>
      <c r="L8" s="2">
        <f t="shared" si="5"/>
        <v>4</v>
      </c>
      <c r="M8" s="2">
        <f t="shared" si="6"/>
        <v>0</v>
      </c>
      <c r="N8" s="13">
        <f t="shared" si="3"/>
        <v>21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27</v>
      </c>
      <c r="C9" s="6">
        <f>IF(COUNT(C4:C8)=0,"-",SUM(C4:C8))</f>
        <v>0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45</v>
      </c>
      <c r="H9" s="6">
        <f t="shared" ref="H9" si="8">IF(COUNT(H4:H8)=0,"-",SUM(H4:H8))</f>
        <v>9</v>
      </c>
      <c r="I9" s="6">
        <f t="shared" ref="I9" si="9">IF(COUNT(I4:I8)=0,"-",SUM(I4:I8))</f>
        <v>3</v>
      </c>
      <c r="J9" s="14">
        <f t="shared" si="1"/>
        <v>57</v>
      </c>
      <c r="K9" s="6">
        <f t="shared" ref="K9:K11" si="10">IF(COUNT(C9,G9)=0,"-",SUM(C9,G9))</f>
        <v>45</v>
      </c>
      <c r="L9" s="6">
        <f t="shared" ref="L9:L11" si="11">IF(COUNT(D9,H9)=0,"-",SUM(D9,H9))</f>
        <v>9</v>
      </c>
      <c r="M9" s="6">
        <f t="shared" ref="M9:M11" si="12">IF(COUNT(E9,I9)=0,"-",SUM(E9,I9))</f>
        <v>3</v>
      </c>
      <c r="N9" s="14">
        <f t="shared" si="3"/>
        <v>57</v>
      </c>
      <c r="O9" s="11" t="s">
        <v>9</v>
      </c>
    </row>
    <row r="10" spans="1:15" ht="20.100000000000001" customHeight="1" thickTop="1" x14ac:dyDescent="0.25">
      <c r="A10" s="18">
        <v>5272</v>
      </c>
      <c r="B10" s="19" t="s">
        <v>24</v>
      </c>
      <c r="C10" s="18">
        <v>0</v>
      </c>
      <c r="D10" s="18">
        <v>0</v>
      </c>
      <c r="E10" s="18">
        <v>0</v>
      </c>
      <c r="F10" s="20">
        <f t="shared" ref="F10" si="13">IF(COUNT(C10:E10)=0,"-",SUM(C10:E10))</f>
        <v>0</v>
      </c>
      <c r="G10" s="18">
        <v>43</v>
      </c>
      <c r="H10" s="18">
        <v>7</v>
      </c>
      <c r="I10" s="18">
        <v>3</v>
      </c>
      <c r="J10" s="20">
        <f t="shared" ref="J10" si="14">IF(COUNT(G10:I10)=0,"-",SUM(G10:I10))</f>
        <v>53</v>
      </c>
      <c r="K10" s="18">
        <f t="shared" ref="K10" si="15">IF(COUNT(C10,G10)=0,"-",SUM(C10,G10))</f>
        <v>43</v>
      </c>
      <c r="L10" s="18">
        <f t="shared" ref="L10" si="16">IF(COUNT(D10,H10)=0,"-",SUM(D10,H10))</f>
        <v>7</v>
      </c>
      <c r="M10" s="18">
        <f t="shared" ref="M10" si="17">IF(COUNT(E10,I10)=0,"-",SUM(E10,I10))</f>
        <v>3</v>
      </c>
      <c r="N10" s="20">
        <f t="shared" ref="N10" si="18">IF(COUNT(K10:M10)=0,"-",SUM(K10:M10))</f>
        <v>53</v>
      </c>
      <c r="O10" s="21" t="s">
        <v>9</v>
      </c>
    </row>
    <row r="11" spans="1:15" ht="20.100000000000001" customHeight="1" thickBot="1" x14ac:dyDescent="0.3">
      <c r="A11" s="22">
        <v>5272</v>
      </c>
      <c r="B11" s="23" t="s">
        <v>8</v>
      </c>
      <c r="C11" s="22" t="s">
        <v>30</v>
      </c>
      <c r="D11" s="22" t="s">
        <v>30</v>
      </c>
      <c r="E11" s="22" t="s">
        <v>30</v>
      </c>
      <c r="F11" s="24" t="str">
        <f t="shared" si="0"/>
        <v>-</v>
      </c>
      <c r="G11" s="22" t="s">
        <v>30</v>
      </c>
      <c r="H11" s="22" t="s">
        <v>30</v>
      </c>
      <c r="I11" s="22" t="s">
        <v>30</v>
      </c>
      <c r="J11" s="24" t="str">
        <f t="shared" si="1"/>
        <v>-</v>
      </c>
      <c r="K11" s="22" t="str">
        <f t="shared" si="10"/>
        <v>-</v>
      </c>
      <c r="L11" s="22" t="str">
        <f t="shared" si="11"/>
        <v>-</v>
      </c>
      <c r="M11" s="22" t="str">
        <f t="shared" si="12"/>
        <v>-</v>
      </c>
      <c r="N11" s="24" t="str">
        <f t="shared" si="3"/>
        <v>-</v>
      </c>
      <c r="O11" s="25" t="s">
        <v>9</v>
      </c>
    </row>
    <row r="12" spans="1:15" ht="20.100000000000001" customHeight="1" thickTop="1" x14ac:dyDescent="0.25">
      <c r="A12" s="4" t="s">
        <v>25</v>
      </c>
    </row>
    <row r="14" spans="1:15" ht="20.100000000000001" customHeight="1" x14ac:dyDescent="0.25">
      <c r="A14" s="15" t="s">
        <v>10</v>
      </c>
    </row>
    <row r="15" spans="1:15" ht="20.100000000000001" customHeight="1" x14ac:dyDescent="0.25">
      <c r="A15" s="15" t="s">
        <v>23</v>
      </c>
    </row>
    <row r="16" spans="1:15" ht="20.100000000000001" customHeight="1" x14ac:dyDescent="0.25">
      <c r="A16" s="1" t="s">
        <v>28</v>
      </c>
    </row>
    <row r="17" spans="1:1" ht="20.100000000000001" customHeight="1" x14ac:dyDescent="0.25">
      <c r="A17" s="1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2025-06-02T14:37:32Z</dcterms:modified>
</cp:coreProperties>
</file>