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LB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K10" i="2" s="1"/>
  <c r="H10" i="2"/>
  <c r="E11" i="2"/>
  <c r="J11" i="2"/>
  <c r="I11" i="2"/>
  <c r="K11" i="2" s="1"/>
  <c r="H11" i="2"/>
  <c r="J12" i="2" l="1"/>
  <c r="I12" i="2"/>
  <c r="K12" i="2" s="1"/>
  <c r="H12" i="2"/>
  <c r="E12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<sst xmlns="http://schemas.openxmlformats.org/spreadsheetml/2006/main" count="34" uniqueCount="26">
  <si>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</si>
  <si>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</si>
  <si>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</si>
  <si>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</si>
  <si>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</si>
  <si>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</si>
  <si>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</si>
  <si>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</si>
  <si>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</si>
  <si>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</si>
  <si>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</si>
  <si>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</si>
  <si>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SLB NEGERI TENDIK_Lk</t>
  </si>
  <si>
    <t>SLB NEGERI TENDIK_Pr</t>
  </si>
  <si>
    <t>JMLH TENDIK SLB NEGERI</t>
  </si>
  <si>
    <t>SLB SWASTA TENDIK_Lk</t>
  </si>
  <si>
    <t>SLB SWASTA TENDIK_Pr</t>
  </si>
  <si>
    <t>JMLH TENDIK SLB SWASTA</t>
  </si>
  <si>
    <t>JMLH TENDIK SLB LAKI-LAKI'</t>
  </si>
  <si>
    <t>JMLH TENDIK SLB PEREMPUAN</t>
  </si>
  <si>
    <t>TOTAL JMLH TENDIK SLB</t>
  </si>
  <si>
    <t>KOTA BIMA 2020/2021-Genap</t>
  </si>
  <si>
    <t>Sumber : DAPODIK Dirjen PAUD DIKDASMEN, Kementerian Dikdasmen RI, Tahun 2022</t>
  </si>
  <si>
    <t>KOTA BIMA 2021/2022-Ganjil</t>
  </si>
  <si>
    <t xml:space="preserve">Jumlah Tenaga Kependidikan Jenjang Sekolah Luar Biasa (SLB)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</si>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</sst>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1</v>
      </c>
      <c r="G4" s="16">
        <v>3</v>
      </c>
      <c r="H4" s="17">
        <f>IF(COUNT(F4:G4)=0,"-",SUM(F4:G4))</f>
        <v>4</v>
      </c>
      <c r="I4" s="15">
        <f>IF(COUNT(C4,F4)=0,"-",SUM(C4,F4))</f>
        <v>1</v>
      </c>
      <c r="J4" s="16">
        <f>IF(COUNT(D4,G4)=0,"-",SUM(D4,G4))</f>
        <v>3</v>
      </c>
      <c r="K4" s="17">
        <f>IF(COUNT(I4:J4)=0,"-",SUM(I4:J4))</f>
        <v>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2" si="0">IF(COUNT(C5:D5)=0,"-",SUM(C5:D5))</f>
        <v>0</v>
      </c>
      <c r="F5" s="15">
        <v>2</v>
      </c>
      <c r="G5" s="16">
        <v>2</v>
      </c>
      <c r="H5" s="17">
        <f t="shared" ref="H5:H8" si="1">IF(COUNT(F5:G5)=0,"-",SUM(F5:G5))</f>
        <v>4</v>
      </c>
      <c r="I5" s="15">
        <f t="shared" ref="I5:I8" si="2">IF(COUNT(C5,F5)=0,"-",SUM(C5,F5))</f>
        <v>2</v>
      </c>
      <c r="J5" s="16">
        <f t="shared" ref="J5:J8" si="3">IF(COUNT(D5,G5)=0,"-",SUM(D5,G5))</f>
        <v>2</v>
      </c>
      <c r="K5" s="17">
        <f t="shared" ref="K5:K8" si="4">IF(COUNT(I5:J5)=0,"-",SUM(I5:J5))</f>
        <v>4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</v>
      </c>
      <c r="D6" s="14">
        <v>4</v>
      </c>
      <c r="E6" s="17">
        <f t="shared" si="0"/>
        <v>6</v>
      </c>
      <c r="F6" s="15">
        <v>0</v>
      </c>
      <c r="G6" s="16">
        <v>0</v>
      </c>
      <c r="H6" s="17">
        <f t="shared" si="1"/>
        <v>0</v>
      </c>
      <c r="I6" s="15">
        <f t="shared" si="2"/>
        <v>2</v>
      </c>
      <c r="J6" s="16">
        <f t="shared" si="3"/>
        <v>4</v>
      </c>
      <c r="K6" s="17">
        <f t="shared" si="4"/>
        <v>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3</v>
      </c>
      <c r="H7" s="17">
        <f t="shared" si="1"/>
        <v>7</v>
      </c>
      <c r="I7" s="15">
        <f t="shared" si="2"/>
        <v>4</v>
      </c>
      <c r="J7" s="16">
        <f t="shared" si="3"/>
        <v>3</v>
      </c>
      <c r="K7" s="17">
        <f t="shared" si="4"/>
        <v>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0</v>
      </c>
      <c r="H8" s="17">
        <f t="shared" si="1"/>
        <v>0</v>
      </c>
      <c r="I8" s="15">
        <f t="shared" si="2"/>
        <v>0</v>
      </c>
      <c r="J8" s="16">
        <f t="shared" si="3"/>
        <v>0</v>
      </c>
      <c r="K8" s="17">
        <f t="shared" si="4"/>
        <v>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2</v>
      </c>
      <c r="D9" s="19">
        <f t="shared" ref="D9:F9" si="5">IF(COUNT(D4:D8)=0,"-",SUM(D4:D8))</f>
        <v>4</v>
      </c>
      <c r="E9" s="18">
        <f t="shared" si="5"/>
        <v>6</v>
      </c>
      <c r="F9" s="20">
        <f t="shared" si="5"/>
        <v>7</v>
      </c>
      <c r="G9" s="21">
        <f t="shared" ref="G9:K9" si="6">IF(COUNT(G4:G8)=0,"-",SUM(G4:G8))</f>
        <v>8</v>
      </c>
      <c r="H9" s="18">
        <f t="shared" si="6"/>
        <v>15</v>
      </c>
      <c r="I9" s="20">
        <f t="shared" ref="I9:J9" si="7">IF(COUNT(I4:I8)=0,"-",SUM(I4:I8))</f>
        <v>9</v>
      </c>
      <c r="J9" s="21">
        <f t="shared" si="7"/>
        <v>12</v>
      </c>
      <c r="K9" s="18">
        <f t="shared" si="6"/>
        <v>21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23</v>
      </c>
      <c r="C10" s="29">
        <v>2</v>
      </c>
      <c r="D10" s="29">
        <v>4</v>
      </c>
      <c r="E10" s="30">
        <f t="shared" si="0"/>
        <v>6</v>
      </c>
      <c r="F10" s="31">
        <v>7</v>
      </c>
      <c r="G10" s="32">
        <v>7</v>
      </c>
      <c r="H10" s="30">
        <f t="shared" ref="H10" si="8">IF(COUNT(F10:G10)=0,"-",SUM(F10:G10))</f>
        <v>14</v>
      </c>
      <c r="I10" s="31">
        <f t="shared" ref="I10" si="9">IF(COUNT(C10,F10)=0,"-",SUM(C10,F10))</f>
        <v>9</v>
      </c>
      <c r="J10" s="32">
        <f t="shared" ref="J10" si="10">IF(COUNT(D10,G10)=0,"-",SUM(D10,G10))</f>
        <v>11</v>
      </c>
      <c r="K10" s="30">
        <f t="shared" ref="K10" si="11">IF(COUNT(I10:J10)=0,"-",SUM(I10:J10))</f>
        <v>20</v>
      </c>
      <c r="L10" s="27" t="s">
        <v>3</v>
      </c>
    </row>
    <row r="11" spans="1:12" s="12" customFormat="1" ht="20.100000000000001" customHeight="1" x14ac:dyDescent="0.25">
      <c r="A11" s="39">
        <v>5272</v>
      </c>
      <c r="B11" s="40" t="s">
        <v>21</v>
      </c>
      <c r="C11" s="41">
        <v>2</v>
      </c>
      <c r="D11" s="41">
        <v>3</v>
      </c>
      <c r="E11" s="42">
        <f t="shared" si="0"/>
        <v>5</v>
      </c>
      <c r="F11" s="43">
        <v>7</v>
      </c>
      <c r="G11" s="44">
        <v>7</v>
      </c>
      <c r="H11" s="42">
        <f t="shared" ref="H11" si="12">IF(COUNT(F11:G11)=0,"-",SUM(F11:G11))</f>
        <v>14</v>
      </c>
      <c r="I11" s="43">
        <f t="shared" ref="I11" si="13">IF(COUNT(C11,F11)=0,"-",SUM(C11,F11))</f>
        <v>9</v>
      </c>
      <c r="J11" s="44">
        <f t="shared" ref="J11" si="14">IF(COUNT(D11,G11)=0,"-",SUM(D11,G11))</f>
        <v>10</v>
      </c>
      <c r="K11" s="42">
        <f t="shared" ref="K11" si="15">IF(COUNT(I11:J11)=0,"-",SUM(I11:J11))</f>
        <v>19</v>
      </c>
      <c r="L11" s="39" t="s">
        <v>3</v>
      </c>
    </row>
    <row r="12" spans="1:12" s="12" customFormat="1" ht="20.100000000000001" customHeight="1" thickBot="1" x14ac:dyDescent="0.3">
      <c r="A12" s="33">
        <v>5272</v>
      </c>
      <c r="B12" s="34" t="s">
        <v>4</v>
      </c>
      <c r="C12" s="35">
        <v>2</v>
      </c>
      <c r="D12" s="35">
        <v>2</v>
      </c>
      <c r="E12" s="36">
        <f t="shared" si="0"/>
        <v>4</v>
      </c>
      <c r="F12" s="37">
        <v>7</v>
      </c>
      <c r="G12" s="38">
        <v>7</v>
      </c>
      <c r="H12" s="36">
        <f t="shared" ref="H12" si="16">IF(COUNT(F12:G12)=0,"-",SUM(F12:G12))</f>
        <v>14</v>
      </c>
      <c r="I12" s="37">
        <f t="shared" ref="I12" si="17">IF(COUNT(C12,F12)=0,"-",SUM(C12,F12))</f>
        <v>9</v>
      </c>
      <c r="J12" s="38">
        <f t="shared" ref="J12" si="18">IF(COUNT(D12,G12)=0,"-",SUM(D12,G12))</f>
        <v>9</v>
      </c>
      <c r="K12" s="36">
        <f t="shared" ref="K12" si="19">IF(COUNT(I12:J12)=0,"-",SUM(I12:J12))</f>
        <v>18</v>
      </c>
      <c r="L12" s="33" t="s">
        <v>3</v>
      </c>
    </row>
    <row r="13" spans="1:12" ht="20.100000000000001" customHeight="1" thickTop="1" x14ac:dyDescent="0.25">
      <c r="A13" s="2" t="s">
        <v>22</v>
      </c>
    </row>
    <row r="14" spans="1:12" ht="20.100000000000001" customHeight="1" x14ac:dyDescent="0.25">
      <c r="C14" s="12"/>
      <c r="D14" s="13"/>
      <c r="F14" s="12"/>
      <c r="G14" s="13"/>
    </row>
    <row r="15" spans="1:12" ht="20.100000000000001" customHeight="1" x14ac:dyDescent="0.25">
      <c r="A15" s="26" t="s">
        <v>10</v>
      </c>
    </row>
    <row r="16" spans="1:12" ht="20.100000000000001" customHeight="1" x14ac:dyDescent="0.25">
      <c r="A16" s="26" t="s">
        <v>11</v>
      </c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TENDIK_SLB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2025-03-28T10:54:12Z</dcterms:modified>
</cp:coreProperties>
</file>