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PKBM&amp;SKB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<sst xmlns="http://schemas.openxmlformats.org/spreadsheetml/2006/main" count="31" uniqueCount="25">
  <si>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</si>
  <si>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</si>
  <si>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</si>
  <si>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</si>
  <si>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</si>
  <si>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</si>
  <si>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</si>
  <si>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</si>
  <si>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</si>
  <si>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</si>
  <si>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</si>
  <si>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</si>
  <si>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JMLH SISWA LAKI-LAKI</t>
  </si>
  <si>
    <t>JMLH SISWA PEREMPUAN</t>
  </si>
  <si>
    <t>PKBM SISWA_Lk</t>
  </si>
  <si>
    <t>PKBM SISWA_Pr</t>
  </si>
  <si>
    <t>JMLH SISWA PKBM</t>
  </si>
  <si>
    <t>SKB SISWA_Lk</t>
  </si>
  <si>
    <t>SKB SISWA_Pr</t>
  </si>
  <si>
    <t>JMLH SISWA SKB</t>
  </si>
  <si>
    <t>Catatan</t>
  </si>
  <si>
    <t>PKBM = Pusat Kegiatan Belajar Masyarakat</t>
  </si>
  <si>
    <t xml:space="preserve">SKB = Sanggar Kegiatan Belajar </t>
  </si>
  <si>
    <t xml:space="preserve">Jumlah Peserta Didik PKBM dan SKB di Kota Bima, Semester Genap Tahun Ajaran 2020/2021, menurut Jenis kelamin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</si>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</sst>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0.28515625" style="1" customWidth="1"/>
    <col min="6" max="7" width="10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14</v>
      </c>
      <c r="D3" s="6" t="s">
        <v>15</v>
      </c>
      <c r="E3" s="12" t="s">
        <v>16</v>
      </c>
      <c r="F3" s="7" t="s">
        <v>17</v>
      </c>
      <c r="G3" s="8" t="s">
        <v>18</v>
      </c>
      <c r="H3" s="6" t="s">
        <v>19</v>
      </c>
      <c r="I3" s="7" t="s">
        <v>12</v>
      </c>
      <c r="J3" s="8" t="s">
        <v>13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91</v>
      </c>
      <c r="D4" s="15">
        <v>166</v>
      </c>
      <c r="E4" s="25">
        <f>IF(COUNT(C4:D4)=0,"-",SUM(C4:D4))</f>
        <v>257</v>
      </c>
      <c r="F4" s="16">
        <v>0</v>
      </c>
      <c r="G4" s="17">
        <v>0</v>
      </c>
      <c r="H4" s="15">
        <f>IF(COUNT(F4:G4)=0,"-",SUM(F4:G4))</f>
        <v>0</v>
      </c>
      <c r="I4" s="16">
        <f>IF(COUNT(C4,F4)=0,"-",SUM(C4,F4))</f>
        <v>91</v>
      </c>
      <c r="J4" s="17">
        <f>IF(COUNT(D4,G4)=0,"-",SUM(D4,G4))</f>
        <v>166</v>
      </c>
      <c r="K4" s="18">
        <f>IF(COUNT(I4:J4)=0,"-",SUM(I4:J4))</f>
        <v>257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132</v>
      </c>
      <c r="D5" s="15">
        <v>364</v>
      </c>
      <c r="E5" s="25">
        <f t="shared" ref="E5:E10" si="0">IF(COUNT(C5:D5)=0,"-",SUM(C5:D5))</f>
        <v>496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132</v>
      </c>
      <c r="J5" s="17">
        <f t="shared" ref="J5:J8" si="3">IF(COUNT(D5,G5)=0,"-",SUM(D5,G5))</f>
        <v>364</v>
      </c>
      <c r="K5" s="18">
        <f t="shared" ref="K5:K8" si="4">IF(COUNT(I5:J5)=0,"-",SUM(I5:J5))</f>
        <v>496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261</v>
      </c>
      <c r="D6" s="15">
        <v>285</v>
      </c>
      <c r="E6" s="25">
        <f t="shared" si="0"/>
        <v>546</v>
      </c>
      <c r="F6" s="16">
        <v>0</v>
      </c>
      <c r="G6" s="17">
        <v>0</v>
      </c>
      <c r="H6" s="15">
        <f t="shared" si="1"/>
        <v>0</v>
      </c>
      <c r="I6" s="16">
        <f t="shared" si="2"/>
        <v>261</v>
      </c>
      <c r="J6" s="17">
        <f t="shared" si="3"/>
        <v>285</v>
      </c>
      <c r="K6" s="18">
        <f t="shared" si="4"/>
        <v>546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265</v>
      </c>
      <c r="D7" s="15">
        <v>383</v>
      </c>
      <c r="E7" s="25">
        <f t="shared" si="0"/>
        <v>648</v>
      </c>
      <c r="F7" s="16">
        <v>0</v>
      </c>
      <c r="G7" s="17">
        <v>0</v>
      </c>
      <c r="H7" s="15">
        <f t="shared" si="1"/>
        <v>0</v>
      </c>
      <c r="I7" s="16">
        <f t="shared" si="2"/>
        <v>265</v>
      </c>
      <c r="J7" s="17">
        <f>IF(COUNT(D7,G7)=0,"-",SUM(D7,G7))</f>
        <v>383</v>
      </c>
      <c r="K7" s="18">
        <f t="shared" si="4"/>
        <v>648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434</v>
      </c>
      <c r="D8" s="15">
        <v>341</v>
      </c>
      <c r="E8" s="25">
        <f t="shared" si="0"/>
        <v>775</v>
      </c>
      <c r="F8" s="16">
        <v>99</v>
      </c>
      <c r="G8" s="17">
        <v>53</v>
      </c>
      <c r="H8" s="15">
        <f t="shared" si="1"/>
        <v>152</v>
      </c>
      <c r="I8" s="16">
        <f t="shared" si="2"/>
        <v>533</v>
      </c>
      <c r="J8" s="17">
        <f t="shared" si="3"/>
        <v>394</v>
      </c>
      <c r="K8" s="18">
        <f t="shared" si="4"/>
        <v>927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1183</v>
      </c>
      <c r="D9" s="20">
        <f t="shared" ref="D9:F9" si="5">IF(COUNT(D4:D8)=0,"-",SUM(D4:D8))</f>
        <v>1539</v>
      </c>
      <c r="E9" s="19">
        <f t="shared" ref="E9" si="6">IF(COUNT(E4:E8)=0,"-",SUM(E4:E8))</f>
        <v>2722</v>
      </c>
      <c r="F9" s="21">
        <f t="shared" si="5"/>
        <v>99</v>
      </c>
      <c r="G9" s="22">
        <f t="shared" ref="G9:K9" si="7">IF(COUNT(G4:G8)=0,"-",SUM(G4:G8))</f>
        <v>53</v>
      </c>
      <c r="H9" s="20">
        <f t="shared" si="7"/>
        <v>152</v>
      </c>
      <c r="I9" s="21">
        <f t="shared" ref="I9:J9" si="8">IF(COUNT(I4:I8)=0,"-",SUM(I4:I8))</f>
        <v>1282</v>
      </c>
      <c r="J9" s="22">
        <f t="shared" si="8"/>
        <v>1592</v>
      </c>
      <c r="K9" s="19">
        <f t="shared" si="7"/>
        <v>2874</v>
      </c>
      <c r="L9" s="4" t="s">
        <v>4</v>
      </c>
    </row>
    <row r="10" spans="1:12" s="13" customFormat="1" ht="20.100000000000001" customHeight="1" thickTop="1" thickBot="1" x14ac:dyDescent="0.3">
      <c r="A10" s="29">
        <v>5272</v>
      </c>
      <c r="B10" s="30" t="s">
        <v>10</v>
      </c>
      <c r="C10" s="31">
        <v>1162</v>
      </c>
      <c r="D10" s="31">
        <v>1650</v>
      </c>
      <c r="E10" s="32">
        <f t="shared" si="0"/>
        <v>2812</v>
      </c>
      <c r="F10" s="33">
        <v>110</v>
      </c>
      <c r="G10" s="34">
        <v>67</v>
      </c>
      <c r="H10" s="31">
        <f t="shared" ref="H10" si="9">IF(COUNT(F10:G10)=0,"-",SUM(F10:G10))</f>
        <v>177</v>
      </c>
      <c r="I10" s="33">
        <f t="shared" ref="I10" si="10">IF(COUNT(C10,F10)=0,"-",SUM(C10,F10))</f>
        <v>1272</v>
      </c>
      <c r="J10" s="34">
        <f>IF(COUNT(D10,G10)=0,"-",SUM(D10,G10))</f>
        <v>1717</v>
      </c>
      <c r="K10" s="32">
        <f t="shared" ref="K10" si="11">IF(COUNT(I10:J10)=0,"-",SUM(I10:J10))</f>
        <v>2989</v>
      </c>
      <c r="L10" s="29" t="s">
        <v>4</v>
      </c>
    </row>
    <row r="11" spans="1:12" ht="20.100000000000001" customHeight="1" thickTop="1" x14ac:dyDescent="0.25">
      <c r="A11" s="2" t="s">
        <v>11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A13" s="28" t="s">
        <v>20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A14" s="28" t="s">
        <v>21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A15" s="28" t="s">
        <v>22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SISWA_PKBM&amp;SKB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2025-05-08T04:16:13Z</dcterms:modified>
</cp:coreProperties>
</file>